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ublic Finance Statistics\8-3-7 Consolidated Accounts\8-3-7-3 Consolidated Budgeting\Time series data\Annexure B for Budget Reviews\Static format\Hard coded\Hard Coded 2019\"/>
    </mc:Choice>
  </mc:AlternateContent>
  <bookViews>
    <workbookView xWindow="0" yWindow="0" windowWidth="23040" windowHeight="8610"/>
  </bookViews>
  <sheets>
    <sheet name="Table 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<sst xmlns="http://schemas.openxmlformats.org/spreadsheetml/2006/main" count="139" uniqueCount="61">
  <si>
    <t>Table 7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</si>
  <si>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</si>
  <si>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</si>
  <si>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</si>
  <si>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</si>
  <si>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</si>
  <si>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</si>
  <si>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</si>
  <si>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</si>
  <si>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</si>
  <si>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</si>
  <si>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</si>
  <si>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</si>
  <si>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% of</t>
  </si>
  <si>
    <t>Revised</t>
  </si>
  <si>
    <t>Budget</t>
  </si>
  <si>
    <t>Outcome</t>
  </si>
  <si>
    <t>total</t>
  </si>
  <si>
    <t>estimate</t>
  </si>
  <si>
    <t>R million</t>
  </si>
  <si>
    <t>Revenue</t>
  </si>
  <si>
    <t>Current revenue</t>
  </si>
  <si>
    <t>Tax revenue (net of SACU)</t>
  </si>
  <si>
    <t>Non-tax revenue</t>
  </si>
  <si>
    <t>Sales of capital assets</t>
  </si>
  <si>
    <t>Total revenue</t>
  </si>
  <si>
    <t>Expenditure</t>
  </si>
  <si>
    <t>Economic classification</t>
  </si>
  <si>
    <t>Current payments</t>
  </si>
  <si>
    <t xml:space="preserve">Compensation of employees </t>
  </si>
  <si>
    <t xml:space="preserve">Goods and services </t>
  </si>
  <si>
    <t xml:space="preserve">Interest and rent on land </t>
  </si>
  <si>
    <t>Transfers and subsidies</t>
  </si>
  <si>
    <t>Provinces and municipalities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</si>
  <si>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</si>
  <si>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</si>
  <si>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</si>
  <si>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</si>
  <si>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</si>
  <si>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</si>
  <si>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</si>
  <si>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</si>
  <si>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</si>
  <si>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Land and sub-soil assets</t>
  </si>
  <si>
    <t>Software and other intangible assets</t>
  </si>
  <si>
    <t>Other assets</t>
  </si>
  <si>
    <t>Payments for financial assets</t>
  </si>
  <si>
    <t>Subtotal: economic classification</t>
  </si>
  <si>
    <t>Contingency reserve</t>
  </si>
  <si>
    <t>Total consolidated expenditure</t>
  </si>
  <si>
    <t>Budget balance</t>
  </si>
  <si>
    <t>Percentage of GDP</t>
  </si>
  <si>
    <t>Financing</t>
  </si>
  <si>
    <t>Change in loan liabilities</t>
  </si>
  <si>
    <t>Domestic short- and long-term loans (net)</t>
  </si>
  <si>
    <t>Foreign loans (net)</t>
  </si>
  <si>
    <t>Change in cash and other balances (- increase)</t>
  </si>
  <si>
    <t>Borrowing requirement (net)</t>
  </si>
  <si>
    <t>GDP</t>
  </si>
  <si>
    <t>Source: National Treasury</t>
  </si>
  <si>
    <t>Consolidated government revenue and expenditure: economic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</si>
</sst>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_);\(#,##0.0\)"/>
    <numFmt numFmtId="165" formatCode="_(* #,##0.0_);_(* \(#,##0.0\);_(* &quot;-&quot;?_);_(@_)"/>
    <numFmt numFmtId="166" formatCode="0.0%"/>
    <numFmt numFmtId="167" formatCode="#,##0.0"/>
    <numFmt numFmtId="168" formatCode="_(* #,##0.0_);_(* \(#,##0.0\);_(* &quot;&quot;?_);_(@_)"/>
    <numFmt numFmtId="169" formatCode="#,##0.0%____;\-#,##0.0%____;&quot;–      &quot;"/>
    <numFmt numFmtId="170" formatCode="_(* #,##0.0_);_*\ \-#,##0.0_);_(* &quot;–  &quot;_);_(@_)"/>
    <numFmt numFmtId="171" formatCode="#,##0%____;\-#,##0%____;&quot;–      &quot;"/>
    <numFmt numFmtId="172" formatCode="_(* #,##0.0___);_*\ \-#,##0.0___);_(* &quot;–  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37" fontId="2" fillId="0" borderId="0"/>
    <xf numFmtId="0" fontId="11" fillId="0" borderId="0" applyFont="0"/>
  </cellStyleXfs>
  <cellXfs count="189">
    <xf numFmtId="0" fontId="0" fillId="0" borderId="0" xfId="0"/>
    <xf numFmtId="0" fontId="3" fillId="0" borderId="0" xfId="2" quotePrefix="1" applyNumberFormat="1" applyFont="1" applyFill="1" applyBorder="1" applyAlignment="1" applyProtection="1">
      <alignment horizontal="left"/>
    </xf>
    <xf numFmtId="165" fontId="3" fillId="0" borderId="0" xfId="2" applyNumberFormat="1" applyFont="1" applyFill="1" applyBorder="1"/>
    <xf numFmtId="165" fontId="4" fillId="0" borderId="0" xfId="2" applyNumberFormat="1" applyFont="1" applyBorder="1"/>
    <xf numFmtId="166" fontId="5" fillId="0" borderId="0" xfId="1" applyNumberFormat="1" applyFont="1" applyFill="1" applyBorder="1"/>
    <xf numFmtId="165" fontId="5" fillId="0" borderId="0" xfId="2" applyNumberFormat="1" applyFont="1" applyFill="1" applyBorder="1"/>
    <xf numFmtId="166" fontId="4" fillId="0" borderId="0" xfId="1" applyNumberFormat="1" applyFont="1" applyBorder="1"/>
    <xf numFmtId="167" fontId="4" fillId="0" borderId="0" xfId="1" applyNumberFormat="1" applyFont="1" applyBorder="1"/>
    <xf numFmtId="165" fontId="3" fillId="0" borderId="0" xfId="2" quotePrefix="1" applyNumberFormat="1" applyFont="1" applyFill="1" applyBorder="1" applyAlignment="1" applyProtection="1">
      <alignment horizontal="left"/>
    </xf>
    <xf numFmtId="168" fontId="3" fillId="0" borderId="0" xfId="2" applyNumberFormat="1" applyFont="1" applyFill="1" applyBorder="1"/>
    <xf numFmtId="0" fontId="3" fillId="0" borderId="0" xfId="2" applyNumberFormat="1" applyFont="1" applyFill="1" applyBorder="1" applyAlignment="1" applyProtection="1">
      <alignment horizontal="left"/>
    </xf>
    <xf numFmtId="165" fontId="4" fillId="0" borderId="1" xfId="2" applyNumberFormat="1" applyFont="1" applyBorder="1"/>
    <xf numFmtId="165" fontId="4" fillId="0" borderId="0" xfId="2" applyNumberFormat="1" applyFont="1" applyFill="1" applyBorder="1"/>
    <xf numFmtId="165" fontId="4" fillId="0" borderId="2" xfId="2" applyNumberFormat="1" applyFont="1" applyFill="1" applyBorder="1"/>
    <xf numFmtId="0" fontId="4" fillId="0" borderId="4" xfId="0" applyFont="1" applyBorder="1" applyAlignment="1">
      <alignment horizontal="center" vertical="center"/>
    </xf>
    <xf numFmtId="165" fontId="4" fillId="0" borderId="0" xfId="2" applyNumberFormat="1" applyFont="1" applyFill="1" applyBorder="1" applyAlignment="1"/>
    <xf numFmtId="168" fontId="4" fillId="0" borderId="0" xfId="2" applyNumberFormat="1" applyFont="1" applyFill="1" applyBorder="1"/>
    <xf numFmtId="165" fontId="4" fillId="0" borderId="0" xfId="2" applyNumberFormat="1" applyFont="1"/>
    <xf numFmtId="165" fontId="4" fillId="0" borderId="2" xfId="2" applyNumberFormat="1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/>
    </xf>
    <xf numFmtId="168" fontId="4" fillId="0" borderId="0" xfId="2" applyNumberFormat="1" applyFont="1" applyBorder="1"/>
    <xf numFmtId="165" fontId="3" fillId="0" borderId="3" xfId="2" quotePrefix="1" applyNumberFormat="1" applyFont="1" applyFill="1" applyBorder="1" applyAlignment="1" applyProtection="1">
      <alignment horizontal="center"/>
    </xf>
    <xf numFmtId="166" fontId="3" fillId="0" borderId="2" xfId="1" quotePrefix="1" applyNumberFormat="1" applyFont="1" applyFill="1" applyBorder="1" applyAlignment="1" applyProtection="1">
      <alignment horizontal="center"/>
    </xf>
    <xf numFmtId="166" fontId="3" fillId="0" borderId="2" xfId="1" applyNumberFormat="1" applyFont="1" applyBorder="1" applyAlignment="1">
      <alignment horizontal="center"/>
    </xf>
    <xf numFmtId="165" fontId="3" fillId="0" borderId="3" xfId="2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165" fontId="3" fillId="0" borderId="3" xfId="2" applyNumberFormat="1" applyFont="1" applyFill="1" applyBorder="1" applyAlignment="1" applyProtection="1">
      <alignment horizontal="center"/>
    </xf>
    <xf numFmtId="167" fontId="3" fillId="0" borderId="0" xfId="1" quotePrefix="1" applyNumberFormat="1" applyFont="1" applyFill="1" applyBorder="1" applyAlignment="1" applyProtection="1">
      <alignment horizontal="center"/>
    </xf>
    <xf numFmtId="165" fontId="4" fillId="0" borderId="0" xfId="2" applyNumberFormat="1" applyFont="1" applyBorder="1" applyAlignment="1">
      <alignment horizontal="right"/>
    </xf>
    <xf numFmtId="165" fontId="3" fillId="0" borderId="3" xfId="2" applyNumberFormat="1" applyFont="1" applyBorder="1" applyAlignment="1" applyProtection="1">
      <alignment horizontal="center"/>
    </xf>
    <xf numFmtId="166" fontId="3" fillId="0" borderId="2" xfId="1" applyNumberFormat="1" applyFont="1" applyBorder="1" applyAlignment="1" applyProtection="1">
      <alignment horizontal="center"/>
    </xf>
    <xf numFmtId="167" fontId="3" fillId="0" borderId="0" xfId="1" applyNumberFormat="1" applyFont="1" applyBorder="1" applyAlignment="1" applyProtection="1">
      <alignment horizontal="center"/>
    </xf>
    <xf numFmtId="165" fontId="3" fillId="0" borderId="1" xfId="2" applyNumberFormat="1" applyFont="1" applyBorder="1"/>
    <xf numFmtId="165" fontId="4" fillId="0" borderId="6" xfId="2" applyNumberFormat="1" applyFont="1" applyBorder="1"/>
    <xf numFmtId="165" fontId="3" fillId="0" borderId="5" xfId="2" applyNumberFormat="1" applyFont="1" applyBorder="1" applyAlignment="1">
      <alignment horizontal="right"/>
    </xf>
    <xf numFmtId="166" fontId="3" fillId="0" borderId="6" xfId="1" applyNumberFormat="1" applyFont="1" applyBorder="1" applyAlignment="1">
      <alignment horizontal="right"/>
    </xf>
    <xf numFmtId="165" fontId="3" fillId="0" borderId="5" xfId="2" applyNumberFormat="1" applyFont="1" applyBorder="1" applyAlignment="1">
      <alignment horizontal="center"/>
    </xf>
    <xf numFmtId="167" fontId="3" fillId="0" borderId="1" xfId="1" applyNumberFormat="1" applyFont="1" applyBorder="1" applyAlignment="1">
      <alignment horizontal="right"/>
    </xf>
    <xf numFmtId="165" fontId="4" fillId="0" borderId="1" xfId="2" applyNumberFormat="1" applyFont="1" applyBorder="1" applyAlignment="1">
      <alignment horizontal="right"/>
    </xf>
    <xf numFmtId="168" fontId="3" fillId="0" borderId="1" xfId="2" applyNumberFormat="1" applyFont="1" applyBorder="1" applyAlignment="1">
      <alignment horizontal="right"/>
    </xf>
    <xf numFmtId="165" fontId="3" fillId="0" borderId="3" xfId="2" applyNumberFormat="1" applyFont="1" applyFill="1" applyBorder="1" applyAlignment="1">
      <alignment horizontal="right"/>
    </xf>
    <xf numFmtId="166" fontId="3" fillId="0" borderId="2" xfId="1" applyNumberFormat="1" applyFont="1" applyFill="1" applyBorder="1" applyAlignment="1">
      <alignment horizontal="right"/>
    </xf>
    <xf numFmtId="165" fontId="3" fillId="0" borderId="3" xfId="2" applyNumberFormat="1" applyFont="1" applyFill="1" applyBorder="1" applyAlignment="1">
      <alignment horizontal="center"/>
    </xf>
    <xf numFmtId="167" fontId="3" fillId="0" borderId="0" xfId="1" applyNumberFormat="1" applyFont="1" applyFill="1" applyBorder="1" applyAlignment="1">
      <alignment horizontal="right"/>
    </xf>
    <xf numFmtId="165" fontId="4" fillId="0" borderId="0" xfId="2" applyNumberFormat="1" applyFont="1" applyFill="1" applyBorder="1" applyAlignment="1">
      <alignment horizontal="right"/>
    </xf>
    <xf numFmtId="168" fontId="3" fillId="0" borderId="0" xfId="2" applyNumberFormat="1" applyFont="1" applyFill="1" applyBorder="1" applyAlignment="1">
      <alignment horizontal="right"/>
    </xf>
    <xf numFmtId="0" fontId="6" fillId="0" borderId="0" xfId="0" applyFont="1" applyFill="1" applyBorder="1" applyAlignment="1" applyProtection="1">
      <alignment horizontal="left"/>
    </xf>
    <xf numFmtId="165" fontId="3" fillId="0" borderId="3" xfId="2" applyNumberFormat="1" applyFont="1" applyBorder="1" applyAlignment="1">
      <alignment horizontal="right"/>
    </xf>
    <xf numFmtId="166" fontId="3" fillId="0" borderId="2" xfId="1" applyNumberFormat="1" applyFont="1" applyBorder="1" applyAlignment="1">
      <alignment horizontal="right"/>
    </xf>
    <xf numFmtId="167" fontId="3" fillId="0" borderId="0" xfId="1" applyNumberFormat="1" applyFont="1" applyBorder="1" applyAlignment="1">
      <alignment horizontal="right"/>
    </xf>
    <xf numFmtId="0" fontId="7" fillId="0" borderId="0" xfId="0" applyFont="1" applyFill="1" applyBorder="1" applyAlignment="1" applyProtection="1">
      <alignment horizontal="left"/>
    </xf>
    <xf numFmtId="165" fontId="4" fillId="0" borderId="3" xfId="2" applyNumberFormat="1" applyFont="1" applyBorder="1" applyAlignment="1">
      <alignment horizontal="right"/>
    </xf>
    <xf numFmtId="169" fontId="4" fillId="0" borderId="2" xfId="1" applyNumberFormat="1" applyFont="1" applyFill="1" applyBorder="1"/>
    <xf numFmtId="167" fontId="4" fillId="0" borderId="0" xfId="1" applyNumberFormat="1" applyFont="1" applyFill="1" applyBorder="1"/>
    <xf numFmtId="49" fontId="7" fillId="0" borderId="0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horizontal="left" vertical="center" indent="2"/>
    </xf>
    <xf numFmtId="165" fontId="9" fillId="0" borderId="2" xfId="2" applyNumberFormat="1" applyFont="1" applyBorder="1"/>
    <xf numFmtId="165" fontId="9" fillId="0" borderId="3" xfId="2" applyNumberFormat="1" applyFont="1" applyBorder="1" applyAlignment="1">
      <alignment horizontal="right"/>
    </xf>
    <xf numFmtId="169" fontId="9" fillId="0" borderId="2" xfId="1" applyNumberFormat="1" applyFont="1" applyFill="1" applyBorder="1"/>
    <xf numFmtId="167" fontId="9" fillId="0" borderId="0" xfId="1" applyNumberFormat="1" applyFont="1" applyFill="1" applyBorder="1"/>
    <xf numFmtId="165" fontId="9" fillId="0" borderId="0" xfId="2" applyNumberFormat="1" applyFont="1" applyBorder="1"/>
    <xf numFmtId="167" fontId="4" fillId="0" borderId="3" xfId="1" applyNumberFormat="1" applyFont="1" applyFill="1" applyBorder="1"/>
    <xf numFmtId="49" fontId="6" fillId="0" borderId="0" xfId="0" applyNumberFormat="1" applyFont="1" applyFill="1" applyBorder="1" applyAlignment="1" applyProtection="1">
      <alignment horizontal="left" vertical="center"/>
    </xf>
    <xf numFmtId="167" fontId="3" fillId="0" borderId="5" xfId="1" applyNumberFormat="1" applyFont="1" applyBorder="1" applyAlignment="1">
      <alignment horizontal="right"/>
    </xf>
    <xf numFmtId="165" fontId="3" fillId="0" borderId="7" xfId="2" applyNumberFormat="1" applyFont="1" applyBorder="1" applyAlignment="1">
      <alignment horizontal="right"/>
    </xf>
    <xf numFmtId="169" fontId="3" fillId="0" borderId="2" xfId="1" applyNumberFormat="1" applyFont="1" applyFill="1" applyBorder="1"/>
    <xf numFmtId="167" fontId="3" fillId="0" borderId="0" xfId="1" applyNumberFormat="1" applyFont="1" applyFill="1" applyBorder="1"/>
    <xf numFmtId="165" fontId="3" fillId="0" borderId="0" xfId="2" applyNumberFormat="1" applyFont="1"/>
    <xf numFmtId="165" fontId="6" fillId="0" borderId="0" xfId="0" applyNumberFormat="1" applyFont="1" applyFill="1" applyBorder="1" applyAlignment="1" applyProtection="1">
      <alignment horizontal="left"/>
    </xf>
    <xf numFmtId="168" fontId="3" fillId="0" borderId="0" xfId="2" applyNumberFormat="1" applyFont="1" applyBorder="1" applyAlignment="1">
      <alignment horizontal="right"/>
    </xf>
    <xf numFmtId="165" fontId="9" fillId="0" borderId="2" xfId="2" applyNumberFormat="1" applyFont="1" applyFill="1" applyBorder="1"/>
    <xf numFmtId="165" fontId="4" fillId="0" borderId="3" xfId="2" applyNumberFormat="1" applyFont="1" applyFill="1" applyBorder="1"/>
    <xf numFmtId="166" fontId="4" fillId="0" borderId="2" xfId="1" applyNumberFormat="1" applyFont="1" applyFill="1" applyBorder="1"/>
    <xf numFmtId="166" fontId="4" fillId="0" borderId="2" xfId="1" applyNumberFormat="1" applyFont="1" applyFill="1" applyBorder="1" applyAlignment="1">
      <alignment horizontal="right"/>
    </xf>
    <xf numFmtId="167" fontId="4" fillId="0" borderId="0" xfId="1" applyNumberFormat="1" applyFont="1" applyFill="1" applyBorder="1" applyAlignment="1">
      <alignment horizontal="right"/>
    </xf>
    <xf numFmtId="49" fontId="6" fillId="0" borderId="0" xfId="0" applyNumberFormat="1" applyFont="1" applyFill="1" applyAlignment="1" applyProtection="1">
      <alignment horizontal="left" vertical="center" indent="1"/>
    </xf>
    <xf numFmtId="165" fontId="10" fillId="0" borderId="2" xfId="2" applyNumberFormat="1" applyFont="1" applyFill="1" applyBorder="1"/>
    <xf numFmtId="170" fontId="3" fillId="0" borderId="3" xfId="2" applyNumberFormat="1" applyFont="1" applyFill="1" applyBorder="1"/>
    <xf numFmtId="169" fontId="3" fillId="0" borderId="2" xfId="1" applyNumberFormat="1" applyFont="1" applyFill="1" applyBorder="1" applyAlignment="1">
      <alignment horizontal="right"/>
    </xf>
    <xf numFmtId="165" fontId="6" fillId="0" borderId="0" xfId="0" applyNumberFormat="1" applyFont="1" applyFill="1" applyAlignment="1" applyProtection="1">
      <alignment horizontal="left" vertical="center"/>
    </xf>
    <xf numFmtId="49" fontId="6" fillId="0" borderId="0" xfId="0" applyNumberFormat="1" applyFont="1" applyFill="1" applyAlignment="1" applyProtection="1">
      <alignment horizontal="left" vertical="center"/>
    </xf>
    <xf numFmtId="165" fontId="10" fillId="0" borderId="0" xfId="2" applyNumberFormat="1" applyFont="1" applyFill="1" applyBorder="1"/>
    <xf numFmtId="49" fontId="7" fillId="0" borderId="0" xfId="0" applyNumberFormat="1" applyFont="1" applyFill="1" applyAlignment="1" applyProtection="1">
      <alignment horizontal="left" vertical="center" indent="2"/>
    </xf>
    <xf numFmtId="49" fontId="7" fillId="0" borderId="0" xfId="0" applyNumberFormat="1" applyFont="1" applyFill="1" applyAlignment="1" applyProtection="1">
      <alignment horizontal="left" vertical="center"/>
    </xf>
    <xf numFmtId="170" fontId="4" fillId="0" borderId="3" xfId="2" applyNumberFormat="1" applyFont="1" applyFill="1" applyBorder="1"/>
    <xf numFmtId="169" fontId="4" fillId="0" borderId="2" xfId="1" applyNumberFormat="1" applyFont="1" applyFill="1" applyBorder="1" applyAlignment="1">
      <alignment horizontal="right"/>
    </xf>
    <xf numFmtId="165" fontId="7" fillId="0" borderId="0" xfId="0" applyNumberFormat="1" applyFont="1" applyFill="1" applyAlignment="1" applyProtection="1">
      <alignment horizontal="left" vertical="center" indent="2"/>
    </xf>
    <xf numFmtId="165" fontId="9" fillId="0" borderId="0" xfId="2" applyNumberFormat="1" applyFont="1" applyFill="1" applyBorder="1"/>
    <xf numFmtId="170" fontId="4" fillId="0" borderId="3" xfId="2" applyNumberFormat="1" applyFont="1" applyFill="1" applyBorder="1" applyProtection="1">
      <protection locked="0"/>
    </xf>
    <xf numFmtId="49" fontId="7" fillId="0" borderId="0" xfId="0" applyNumberFormat="1" applyFont="1" applyFill="1" applyBorder="1" applyAlignment="1" applyProtection="1">
      <alignment horizontal="left" vertical="center" indent="2"/>
    </xf>
    <xf numFmtId="49" fontId="7" fillId="0" borderId="8" xfId="0" applyNumberFormat="1" applyFont="1" applyFill="1" applyBorder="1" applyAlignment="1" applyProtection="1">
      <alignment horizontal="left" vertical="center"/>
    </xf>
    <xf numFmtId="165" fontId="7" fillId="0" borderId="0" xfId="0" applyNumberFormat="1" applyFont="1" applyFill="1" applyBorder="1" applyAlignment="1" applyProtection="1">
      <alignment horizontal="left" vertical="center" indent="2"/>
    </xf>
    <xf numFmtId="165" fontId="4" fillId="0" borderId="0" xfId="3" applyNumberFormat="1" applyFont="1" applyFill="1" applyAlignment="1" applyProtection="1">
      <alignment horizontal="left"/>
    </xf>
    <xf numFmtId="165" fontId="4" fillId="0" borderId="0" xfId="3" applyNumberFormat="1" applyFont="1" applyFill="1"/>
    <xf numFmtId="165" fontId="9" fillId="0" borderId="2" xfId="2" quotePrefix="1" applyNumberFormat="1" applyFont="1" applyFill="1" applyBorder="1" applyAlignment="1" applyProtection="1">
      <alignment horizontal="left"/>
    </xf>
    <xf numFmtId="170" fontId="4" fillId="0" borderId="5" xfId="2" applyNumberFormat="1" applyFont="1" applyFill="1" applyBorder="1" applyAlignment="1" applyProtection="1">
      <alignment horizontal="right"/>
    </xf>
    <xf numFmtId="169" fontId="4" fillId="0" borderId="6" xfId="1" applyNumberFormat="1" applyFont="1" applyFill="1" applyBorder="1" applyProtection="1"/>
    <xf numFmtId="169" fontId="4" fillId="0" borderId="6" xfId="1" applyNumberFormat="1" applyFont="1" applyFill="1" applyBorder="1" applyAlignment="1" applyProtection="1">
      <alignment horizontal="right"/>
    </xf>
    <xf numFmtId="169" fontId="4" fillId="0" borderId="2" xfId="1" applyNumberFormat="1" applyFont="1" applyFill="1" applyBorder="1" applyAlignment="1" applyProtection="1">
      <alignment horizontal="right"/>
    </xf>
    <xf numFmtId="167" fontId="4" fillId="0" borderId="5" xfId="1" applyNumberFormat="1" applyFont="1" applyFill="1" applyBorder="1" applyAlignment="1" applyProtection="1">
      <alignment horizontal="right"/>
    </xf>
    <xf numFmtId="49" fontId="4" fillId="0" borderId="0" xfId="3" applyNumberFormat="1" applyFont="1" applyFill="1" applyAlignment="1" applyProtection="1">
      <alignment horizontal="left"/>
    </xf>
    <xf numFmtId="165" fontId="9" fillId="0" borderId="0" xfId="2" quotePrefix="1" applyNumberFormat="1" applyFont="1" applyFill="1" applyBorder="1" applyAlignment="1" applyProtection="1">
      <alignment horizontal="left"/>
    </xf>
    <xf numFmtId="165" fontId="3" fillId="0" borderId="0" xfId="2" quotePrefix="1" applyNumberFormat="1" applyFont="1" applyFill="1" applyAlignment="1" applyProtection="1">
      <alignment horizontal="left"/>
    </xf>
    <xf numFmtId="165" fontId="3" fillId="0" borderId="0" xfId="3" applyNumberFormat="1" applyFont="1"/>
    <xf numFmtId="165" fontId="3" fillId="0" borderId="0" xfId="3" applyNumberFormat="1" applyFont="1" applyAlignment="1" applyProtection="1">
      <alignment horizontal="left" indent="1"/>
    </xf>
    <xf numFmtId="165" fontId="10" fillId="0" borderId="2" xfId="2" quotePrefix="1" applyNumberFormat="1" applyFont="1" applyFill="1" applyBorder="1" applyAlignment="1" applyProtection="1">
      <alignment horizontal="left"/>
    </xf>
    <xf numFmtId="170" fontId="3" fillId="0" borderId="3" xfId="2" applyNumberFormat="1" applyFont="1" applyFill="1" applyBorder="1" applyProtection="1"/>
    <xf numFmtId="171" fontId="3" fillId="0" borderId="2" xfId="1" applyNumberFormat="1" applyFont="1" applyFill="1" applyBorder="1" applyProtection="1"/>
    <xf numFmtId="169" fontId="3" fillId="0" borderId="2" xfId="1" applyNumberFormat="1" applyFont="1" applyFill="1" applyBorder="1" applyAlignment="1" applyProtection="1">
      <alignment horizontal="right"/>
    </xf>
    <xf numFmtId="169" fontId="3" fillId="0" borderId="2" xfId="1" applyNumberFormat="1" applyFont="1" applyFill="1" applyBorder="1" applyProtection="1"/>
    <xf numFmtId="169" fontId="3" fillId="0" borderId="4" xfId="1" applyNumberFormat="1" applyFont="1" applyFill="1" applyBorder="1" applyAlignment="1" applyProtection="1">
      <alignment horizontal="right"/>
    </xf>
    <xf numFmtId="167" fontId="3" fillId="0" borderId="0" xfId="1" applyNumberFormat="1" applyFont="1" applyFill="1" applyBorder="1" applyAlignment="1" applyProtection="1">
      <alignment horizontal="right"/>
    </xf>
    <xf numFmtId="165" fontId="10" fillId="0" borderId="0" xfId="2" quotePrefix="1" applyNumberFormat="1" applyFont="1" applyFill="1" applyBorder="1" applyAlignment="1" applyProtection="1">
      <alignment horizontal="left"/>
    </xf>
    <xf numFmtId="165" fontId="3" fillId="0" borderId="0" xfId="2" applyNumberFormat="1" applyFont="1" applyFill="1" applyBorder="1" applyAlignment="1" applyProtection="1">
      <alignment horizontal="left"/>
    </xf>
    <xf numFmtId="37" fontId="4" fillId="0" borderId="0" xfId="3" quotePrefix="1" applyFont="1" applyFill="1" applyBorder="1" applyAlignment="1" applyProtection="1">
      <alignment horizontal="left" indent="1"/>
    </xf>
    <xf numFmtId="37" fontId="4" fillId="0" borderId="0" xfId="3" applyFont="1" applyFill="1" applyAlignment="1" applyProtection="1">
      <alignment horizontal="left"/>
    </xf>
    <xf numFmtId="37" fontId="6" fillId="0" borderId="0" xfId="3" applyFont="1" applyFill="1"/>
    <xf numFmtId="172" fontId="4" fillId="0" borderId="3" xfId="3" applyNumberFormat="1" applyFont="1" applyFill="1" applyBorder="1" applyAlignment="1" applyProtection="1">
      <alignment horizontal="right"/>
    </xf>
    <xf numFmtId="169" fontId="4" fillId="0" borderId="2" xfId="2" applyNumberFormat="1" applyFont="1" applyFill="1" applyBorder="1" applyAlignment="1" applyProtection="1">
      <alignment horizontal="right"/>
    </xf>
    <xf numFmtId="169" fontId="4" fillId="0" borderId="6" xfId="2" applyNumberFormat="1" applyFont="1" applyFill="1" applyBorder="1" applyAlignment="1" applyProtection="1">
      <alignment horizontal="right"/>
    </xf>
    <xf numFmtId="167" fontId="4" fillId="0" borderId="1" xfId="2" applyNumberFormat="1" applyFont="1" applyFill="1" applyBorder="1" applyAlignment="1" applyProtection="1">
      <alignment horizontal="right"/>
    </xf>
    <xf numFmtId="37" fontId="8" fillId="0" borderId="0" xfId="3" applyFont="1" applyFill="1" applyBorder="1"/>
    <xf numFmtId="37" fontId="4" fillId="0" borderId="0" xfId="3" applyFont="1" applyAlignment="1" applyProtection="1">
      <alignment horizontal="left"/>
    </xf>
    <xf numFmtId="37" fontId="6" fillId="0" borderId="0" xfId="3" applyFont="1" applyFill="1" applyAlignment="1" applyProtection="1">
      <alignment horizontal="left"/>
    </xf>
    <xf numFmtId="170" fontId="6" fillId="0" borderId="7" xfId="3" applyNumberFormat="1" applyFont="1" applyFill="1" applyBorder="1" applyAlignment="1" applyProtection="1">
      <alignment horizontal="right"/>
    </xf>
    <xf numFmtId="169" fontId="3" fillId="0" borderId="4" xfId="2" applyNumberFormat="1" applyFont="1" applyFill="1" applyBorder="1" applyAlignment="1" applyProtection="1">
      <alignment horizontal="right"/>
    </xf>
    <xf numFmtId="169" fontId="3" fillId="0" borderId="2" xfId="2" applyNumberFormat="1" applyFont="1" applyFill="1" applyBorder="1" applyAlignment="1" applyProtection="1">
      <alignment horizontal="right"/>
    </xf>
    <xf numFmtId="167" fontId="3" fillId="0" borderId="0" xfId="2" applyNumberFormat="1" applyFont="1" applyFill="1" applyBorder="1" applyAlignment="1" applyProtection="1">
      <alignment horizontal="right"/>
    </xf>
    <xf numFmtId="37" fontId="8" fillId="0" borderId="0" xfId="3" applyFont="1" applyFill="1" applyBorder="1" applyAlignment="1">
      <alignment horizontal="left"/>
    </xf>
    <xf numFmtId="37" fontId="6" fillId="0" borderId="0" xfId="3" quotePrefix="1" applyFont="1" applyFill="1" applyAlignment="1" applyProtection="1">
      <alignment horizontal="left"/>
    </xf>
    <xf numFmtId="170" fontId="6" fillId="0" borderId="3" xfId="3" applyNumberFormat="1" applyFont="1" applyFill="1" applyBorder="1" applyAlignment="1" applyProtection="1">
      <alignment horizontal="right"/>
    </xf>
    <xf numFmtId="167" fontId="3" fillId="0" borderId="7" xfId="2" applyNumberFormat="1" applyFont="1" applyFill="1" applyBorder="1" applyAlignment="1" applyProtection="1">
      <alignment horizontal="right"/>
    </xf>
    <xf numFmtId="167" fontId="3" fillId="0" borderId="3" xfId="2" applyNumberFormat="1" applyFont="1" applyFill="1" applyBorder="1" applyAlignment="1" applyProtection="1">
      <alignment horizontal="right"/>
    </xf>
    <xf numFmtId="37" fontId="8" fillId="0" borderId="0" xfId="3" applyFont="1" applyFill="1" applyAlignment="1" applyProtection="1">
      <alignment horizontal="left"/>
    </xf>
    <xf numFmtId="37" fontId="8" fillId="0" borderId="0" xfId="3" applyFont="1" applyFill="1"/>
    <xf numFmtId="166" fontId="8" fillId="0" borderId="3" xfId="1" applyNumberFormat="1" applyFont="1" applyFill="1" applyBorder="1" applyAlignment="1" applyProtection="1">
      <alignment horizontal="right"/>
    </xf>
    <xf numFmtId="169" fontId="9" fillId="0" borderId="2" xfId="2" applyNumberFormat="1" applyFont="1" applyFill="1" applyBorder="1" applyAlignment="1" applyProtection="1">
      <alignment horizontal="right"/>
    </xf>
    <xf numFmtId="37" fontId="8" fillId="0" borderId="0" xfId="3" quotePrefix="1" applyFont="1" applyFill="1" applyAlignment="1" applyProtection="1">
      <alignment horizontal="left"/>
    </xf>
    <xf numFmtId="170" fontId="6" fillId="0" borderId="5" xfId="3" applyNumberFormat="1" applyFont="1" applyFill="1" applyBorder="1" applyAlignment="1" applyProtection="1">
      <alignment horizontal="right"/>
    </xf>
    <xf numFmtId="169" fontId="3" fillId="0" borderId="6" xfId="2" applyNumberFormat="1" applyFont="1" applyFill="1" applyBorder="1" applyAlignment="1" applyProtection="1">
      <alignment horizontal="right"/>
    </xf>
    <xf numFmtId="167" fontId="3" fillId="0" borderId="5" xfId="2" applyNumberFormat="1" applyFont="1" applyFill="1" applyBorder="1" applyAlignment="1" applyProtection="1">
      <alignment horizontal="right"/>
    </xf>
    <xf numFmtId="0" fontId="3" fillId="0" borderId="0" xfId="0" applyFont="1" applyFill="1" applyBorder="1"/>
    <xf numFmtId="0" fontId="10" fillId="0" borderId="0" xfId="0" applyFont="1" applyFill="1" applyBorder="1"/>
    <xf numFmtId="164" fontId="7" fillId="0" borderId="0" xfId="2" applyFont="1" applyFill="1" applyBorder="1"/>
    <xf numFmtId="165" fontId="4" fillId="0" borderId="0" xfId="2" applyNumberFormat="1" applyFont="1" applyFill="1"/>
    <xf numFmtId="0" fontId="3" fillId="0" borderId="0" xfId="0" applyFont="1" applyFill="1" applyBorder="1" applyAlignment="1">
      <alignment horizontal="left" indent="1"/>
    </xf>
    <xf numFmtId="0" fontId="3" fillId="0" borderId="0" xfId="4" applyFont="1" applyFill="1" applyBorder="1"/>
    <xf numFmtId="0" fontId="4" fillId="0" borderId="0" xfId="0" applyFont="1" applyBorder="1"/>
    <xf numFmtId="0" fontId="9" fillId="0" borderId="0" xfId="0" applyFont="1" applyBorder="1" applyAlignment="1">
      <alignment horizontal="left" indent="2"/>
    </xf>
    <xf numFmtId="0" fontId="4" fillId="0" borderId="0" xfId="4" applyFont="1" applyFill="1" applyBorder="1"/>
    <xf numFmtId="0" fontId="4" fillId="0" borderId="0" xfId="0" applyFont="1" applyFill="1" applyBorder="1"/>
    <xf numFmtId="170" fontId="8" fillId="0" borderId="3" xfId="3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>
      <alignment horizontal="left" indent="2"/>
    </xf>
    <xf numFmtId="0" fontId="3" fillId="0" borderId="0" xfId="0" applyFont="1" applyBorder="1"/>
    <xf numFmtId="164" fontId="6" fillId="0" borderId="0" xfId="2" applyFont="1" applyBorder="1"/>
    <xf numFmtId="0" fontId="3" fillId="0" borderId="0" xfId="0" applyFont="1" applyBorder="1" applyAlignment="1">
      <alignment horizontal="left" indent="1"/>
    </xf>
    <xf numFmtId="164" fontId="6" fillId="0" borderId="0" xfId="2" applyFont="1" applyFill="1" applyBorder="1"/>
    <xf numFmtId="37" fontId="6" fillId="0" borderId="0" xfId="3" applyFont="1" applyFill="1" applyBorder="1" applyAlignment="1">
      <alignment horizontal="left"/>
    </xf>
    <xf numFmtId="164" fontId="7" fillId="0" borderId="0" xfId="2" applyFont="1" applyBorder="1"/>
    <xf numFmtId="0" fontId="9" fillId="0" borderId="0" xfId="4" applyFont="1" applyBorder="1" applyAlignment="1"/>
    <xf numFmtId="164" fontId="7" fillId="0" borderId="0" xfId="2" applyFont="1" applyBorder="1" applyAlignment="1"/>
    <xf numFmtId="37" fontId="4" fillId="0" borderId="1" xfId="3" applyFont="1" applyFill="1" applyBorder="1"/>
    <xf numFmtId="169" fontId="6" fillId="0" borderId="6" xfId="3" applyNumberFormat="1" applyFont="1" applyFill="1" applyBorder="1" applyAlignment="1" applyProtection="1">
      <alignment horizontal="right"/>
    </xf>
    <xf numFmtId="167" fontId="6" fillId="0" borderId="1" xfId="3" applyNumberFormat="1" applyFont="1" applyFill="1" applyBorder="1" applyAlignment="1" applyProtection="1">
      <alignment horizontal="right"/>
    </xf>
    <xf numFmtId="37" fontId="8" fillId="0" borderId="1" xfId="3" applyFont="1" applyFill="1" applyBorder="1"/>
    <xf numFmtId="165" fontId="9" fillId="0" borderId="0" xfId="2" applyNumberFormat="1" applyFont="1" applyFill="1" applyAlignment="1">
      <alignment horizontal="left"/>
    </xf>
    <xf numFmtId="37" fontId="4" fillId="0" borderId="0" xfId="3" applyFont="1" applyFill="1" applyBorder="1"/>
    <xf numFmtId="170" fontId="6" fillId="0" borderId="0" xfId="3" applyNumberFormat="1" applyFont="1" applyFill="1" applyBorder="1" applyAlignment="1" applyProtection="1">
      <alignment horizontal="right"/>
    </xf>
    <xf numFmtId="169" fontId="6" fillId="0" borderId="0" xfId="3" applyNumberFormat="1" applyFont="1" applyFill="1" applyBorder="1" applyAlignment="1" applyProtection="1">
      <alignment horizontal="right"/>
    </xf>
    <xf numFmtId="167" fontId="6" fillId="0" borderId="0" xfId="3" applyNumberFormat="1" applyFont="1" applyFill="1" applyBorder="1" applyAlignment="1" applyProtection="1">
      <alignment horizontal="right"/>
    </xf>
    <xf numFmtId="165" fontId="4" fillId="0" borderId="9" xfId="2" applyNumberFormat="1" applyFont="1" applyFill="1" applyBorder="1"/>
    <xf numFmtId="165" fontId="4" fillId="0" borderId="4" xfId="2" applyNumberFormat="1" applyFont="1" applyFill="1" applyBorder="1"/>
    <xf numFmtId="165" fontId="3" fillId="0" borderId="7" xfId="2" applyNumberFormat="1" applyFont="1" applyBorder="1" applyAlignment="1">
      <alignment horizontal="center" vertical="center"/>
    </xf>
    <xf numFmtId="166" fontId="3" fillId="0" borderId="4" xfId="1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7" fontId="4" fillId="0" borderId="9" xfId="0" applyNumberFormat="1" applyFont="1" applyBorder="1" applyAlignment="1">
      <alignment horizontal="center" vertical="center"/>
    </xf>
    <xf numFmtId="165" fontId="4" fillId="0" borderId="9" xfId="2" applyNumberFormat="1" applyFont="1" applyFill="1" applyBorder="1" applyAlignment="1"/>
    <xf numFmtId="168" fontId="4" fillId="0" borderId="9" xfId="2" applyNumberFormat="1" applyFont="1" applyFill="1" applyBorder="1"/>
    <xf numFmtId="167" fontId="9" fillId="0" borderId="0" xfId="2" applyNumberFormat="1" applyFont="1" applyFill="1" applyBorder="1" applyAlignment="1" applyProtection="1">
      <alignment horizontal="right"/>
    </xf>
    <xf numFmtId="167" fontId="3" fillId="0" borderId="3" xfId="0" applyNumberFormat="1" applyFont="1" applyBorder="1" applyAlignment="1">
      <alignment horizontal="center" vertical="center"/>
    </xf>
    <xf numFmtId="167" fontId="3" fillId="0" borderId="2" xfId="0" applyNumberFormat="1" applyFont="1" applyBorder="1" applyAlignment="1">
      <alignment horizontal="center" vertical="center"/>
    </xf>
    <xf numFmtId="165" fontId="3" fillId="0" borderId="3" xfId="2" quotePrefix="1" applyNumberFormat="1" applyFont="1" applyBorder="1" applyAlignment="1">
      <alignment horizontal="center" vertical="center"/>
    </xf>
    <xf numFmtId="165" fontId="3" fillId="0" borderId="2" xfId="2" quotePrefix="1" applyNumberFormat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</cellXfs>
  <cellStyles count="5">
    <cellStyle name="Normal" xfId="0" builtinId="0"/>
    <cellStyle name="Normal 12" xfId="4"/>
    <cellStyle name="Normal_Budget 199899 master table" xfId="2"/>
    <cellStyle name="Normal_TABLE9" xfId="3"/>
    <cellStyle name="Percent" xfId="1" builtinId="5"/>
  </cellStyles>
  <dxfs count="5"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showGridLines="0" tabSelected="1" topLeftCell="A37" zoomScale="70" zoomScaleNormal="70" workbookViewId="0">
      <selection activeCell="C80" sqref="C80"/>
    </sheetView>
  </sheetViews>
  <sheetFormatPr defaultRowHeight="15" x14ac:dyDescent="0.25"/>
  <cols>
    <col min="1" max="1" width="3.42578125" customWidth="1"/>
    <col min="2" max="2" width="5.28515625" customWidth="1"/>
    <col min="3" max="3" width="41.7109375" customWidth="1"/>
    <col min="4" max="4" width="5.28515625" customWidth="1"/>
    <col min="5" max="28" width="13.7109375" customWidth="1"/>
    <col min="29" max="29" width="5.28515625" customWidth="1"/>
    <col min="30" max="30" width="3.42578125" customWidth="1"/>
    <col min="31" max="31" width="5.28515625" customWidth="1"/>
    <col min="32" max="32" width="50.85546875" customWidth="1"/>
  </cols>
  <sheetData>
    <row r="1" spans="1:32" ht="15.75" x14ac:dyDescent="0.25">
      <c r="A1" s="1" t="s">
        <v>0</v>
      </c>
      <c r="B1" s="2"/>
      <c r="C1" s="2"/>
      <c r="D1" s="3"/>
      <c r="E1" s="3"/>
      <c r="F1" s="4"/>
      <c r="G1" s="3"/>
      <c r="H1" s="4"/>
      <c r="I1" s="3"/>
      <c r="J1" s="4"/>
      <c r="K1" s="3"/>
      <c r="L1" s="4"/>
      <c r="M1" s="5"/>
      <c r="N1" s="4"/>
      <c r="O1" s="3"/>
      <c r="P1" s="6"/>
      <c r="Q1" s="3"/>
      <c r="R1" s="6"/>
      <c r="S1" s="3"/>
      <c r="T1" s="6"/>
      <c r="U1" s="3"/>
      <c r="V1" s="6"/>
      <c r="W1" s="3"/>
      <c r="X1" s="6"/>
      <c r="Y1" s="6"/>
      <c r="Z1" s="6"/>
      <c r="AA1" s="7"/>
      <c r="AB1" s="6"/>
      <c r="AC1" s="1" t="s">
        <v>0</v>
      </c>
      <c r="AD1" s="8"/>
      <c r="AE1" s="8"/>
      <c r="AF1" s="9"/>
    </row>
    <row r="2" spans="1:32" ht="15.75" x14ac:dyDescent="0.25">
      <c r="A2" s="10" t="s">
        <v>60</v>
      </c>
      <c r="B2" s="2"/>
      <c r="C2" s="2"/>
      <c r="D2" s="3"/>
      <c r="E2" s="3"/>
      <c r="F2" s="4"/>
      <c r="G2" s="3"/>
      <c r="H2" s="4"/>
      <c r="I2" s="3"/>
      <c r="J2" s="4"/>
      <c r="K2" s="3"/>
      <c r="L2" s="4"/>
      <c r="M2" s="5"/>
      <c r="N2" s="4"/>
      <c r="O2" s="3"/>
      <c r="P2" s="6"/>
      <c r="Q2" s="3"/>
      <c r="R2" s="6"/>
      <c r="S2" s="3"/>
      <c r="T2" s="6"/>
      <c r="U2" s="3"/>
      <c r="V2" s="6"/>
      <c r="W2" s="3"/>
      <c r="X2" s="6"/>
      <c r="Y2" s="6"/>
      <c r="Z2" s="6"/>
      <c r="AA2" s="7"/>
      <c r="AB2" s="6"/>
      <c r="AC2" s="10" t="s">
        <v>60</v>
      </c>
      <c r="AD2" s="8"/>
      <c r="AE2" s="8"/>
      <c r="AF2" s="9"/>
    </row>
    <row r="3" spans="1:32" ht="15.75" x14ac:dyDescent="0.25">
      <c r="A3" s="174"/>
      <c r="B3" s="174"/>
      <c r="C3" s="174"/>
      <c r="D3" s="175"/>
      <c r="E3" s="176"/>
      <c r="F3" s="14"/>
      <c r="G3" s="176"/>
      <c r="H3" s="14"/>
      <c r="I3" s="176"/>
      <c r="J3" s="14"/>
      <c r="K3" s="176"/>
      <c r="L3" s="14"/>
      <c r="M3" s="176"/>
      <c r="N3" s="14"/>
      <c r="O3" s="176"/>
      <c r="P3" s="14"/>
      <c r="Q3" s="176"/>
      <c r="R3" s="177"/>
      <c r="S3" s="176"/>
      <c r="T3" s="14"/>
      <c r="U3" s="176"/>
      <c r="V3" s="14"/>
      <c r="W3" s="176"/>
      <c r="X3" s="14"/>
      <c r="Y3" s="178"/>
      <c r="Z3" s="14"/>
      <c r="AA3" s="179"/>
      <c r="AB3" s="14"/>
      <c r="AC3" s="180"/>
      <c r="AD3" s="180"/>
      <c r="AE3" s="180"/>
      <c r="AF3" s="181"/>
    </row>
    <row r="4" spans="1:32" ht="15.75" x14ac:dyDescent="0.25">
      <c r="A4" s="12"/>
      <c r="B4" s="12"/>
      <c r="C4" s="12"/>
      <c r="D4" s="13"/>
      <c r="E4" s="185" t="s">
        <v>1</v>
      </c>
      <c r="F4" s="186"/>
      <c r="G4" s="185" t="s">
        <v>2</v>
      </c>
      <c r="H4" s="186"/>
      <c r="I4" s="185" t="s">
        <v>3</v>
      </c>
      <c r="J4" s="186"/>
      <c r="K4" s="185" t="s">
        <v>4</v>
      </c>
      <c r="L4" s="186"/>
      <c r="M4" s="185" t="s">
        <v>5</v>
      </c>
      <c r="N4" s="186"/>
      <c r="O4" s="185" t="s">
        <v>6</v>
      </c>
      <c r="P4" s="186"/>
      <c r="Q4" s="185" t="s">
        <v>7</v>
      </c>
      <c r="R4" s="186"/>
      <c r="S4" s="185" t="s">
        <v>8</v>
      </c>
      <c r="T4" s="186"/>
      <c r="U4" s="185" t="s">
        <v>9</v>
      </c>
      <c r="V4" s="186"/>
      <c r="W4" s="185" t="s">
        <v>10</v>
      </c>
      <c r="X4" s="186"/>
      <c r="Y4" s="187" t="s">
        <v>11</v>
      </c>
      <c r="Z4" s="188"/>
      <c r="AA4" s="183" t="s">
        <v>12</v>
      </c>
      <c r="AB4" s="184"/>
      <c r="AC4" s="15"/>
      <c r="AD4" s="15"/>
      <c r="AE4" s="15"/>
      <c r="AF4" s="16"/>
    </row>
    <row r="5" spans="1:32" ht="15.75" x14ac:dyDescent="0.25">
      <c r="A5" s="17"/>
      <c r="B5" s="17"/>
      <c r="C5" s="17"/>
      <c r="D5" s="18"/>
      <c r="E5" s="19"/>
      <c r="F5" s="20"/>
      <c r="G5" s="19"/>
      <c r="H5" s="20"/>
      <c r="I5" s="19"/>
      <c r="J5" s="20"/>
      <c r="K5" s="19"/>
      <c r="L5" s="20"/>
      <c r="M5" s="19"/>
      <c r="N5" s="20"/>
      <c r="O5" s="19"/>
      <c r="P5" s="20"/>
      <c r="Q5" s="19"/>
      <c r="R5" s="20"/>
      <c r="S5" s="19"/>
      <c r="T5" s="20"/>
      <c r="U5" s="19"/>
      <c r="V5" s="20"/>
      <c r="W5" s="19"/>
      <c r="X5" s="20"/>
      <c r="Y5" s="19"/>
      <c r="Z5" s="20"/>
      <c r="AA5" s="21"/>
      <c r="AB5" s="20"/>
      <c r="AC5" s="22"/>
      <c r="AD5" s="22"/>
      <c r="AE5" s="22"/>
      <c r="AF5" s="23"/>
    </row>
    <row r="6" spans="1:32" ht="15.75" x14ac:dyDescent="0.25">
      <c r="A6" s="17"/>
      <c r="B6" s="17"/>
      <c r="C6" s="17"/>
      <c r="D6" s="18"/>
      <c r="E6" s="24"/>
      <c r="F6" s="25"/>
      <c r="G6" s="24"/>
      <c r="H6" s="25"/>
      <c r="I6" s="24"/>
      <c r="J6" s="25"/>
      <c r="K6" s="24"/>
      <c r="L6" s="25"/>
      <c r="M6" s="24"/>
      <c r="N6" s="25"/>
      <c r="O6" s="24"/>
      <c r="P6" s="25"/>
      <c r="Q6" s="24"/>
      <c r="R6" s="25"/>
      <c r="S6" s="24"/>
      <c r="T6" s="26"/>
      <c r="U6" s="27"/>
      <c r="V6" s="26"/>
      <c r="W6" s="27"/>
      <c r="X6" s="26"/>
      <c r="Y6" s="28"/>
      <c r="Z6" s="26"/>
      <c r="AA6" s="29"/>
      <c r="AB6" s="26"/>
      <c r="AC6" s="22"/>
      <c r="AD6" s="22"/>
      <c r="AE6" s="22"/>
      <c r="AF6" s="23"/>
    </row>
    <row r="7" spans="1:32" ht="15.75" x14ac:dyDescent="0.25">
      <c r="A7" s="17"/>
      <c r="B7" s="17"/>
      <c r="C7" s="17"/>
      <c r="D7" s="18"/>
      <c r="E7" s="30"/>
      <c r="F7" s="25" t="s">
        <v>13</v>
      </c>
      <c r="G7" s="30"/>
      <c r="H7" s="25" t="s">
        <v>13</v>
      </c>
      <c r="I7" s="30"/>
      <c r="J7" s="25" t="s">
        <v>13</v>
      </c>
      <c r="K7" s="30"/>
      <c r="L7" s="25" t="s">
        <v>13</v>
      </c>
      <c r="M7" s="30"/>
      <c r="N7" s="25" t="s">
        <v>13</v>
      </c>
      <c r="O7" s="30"/>
      <c r="P7" s="25" t="s">
        <v>13</v>
      </c>
      <c r="Q7" s="30" t="s">
        <v>14</v>
      </c>
      <c r="R7" s="25" t="s">
        <v>13</v>
      </c>
      <c r="S7" s="30" t="s">
        <v>15</v>
      </c>
      <c r="T7" s="25" t="s">
        <v>13</v>
      </c>
      <c r="U7" s="30" t="s">
        <v>15</v>
      </c>
      <c r="V7" s="25" t="s">
        <v>13</v>
      </c>
      <c r="W7" s="30" t="s">
        <v>15</v>
      </c>
      <c r="X7" s="25" t="s">
        <v>13</v>
      </c>
      <c r="Y7" s="30" t="s">
        <v>15</v>
      </c>
      <c r="Z7" s="25" t="s">
        <v>13</v>
      </c>
      <c r="AA7" s="31" t="s">
        <v>15</v>
      </c>
      <c r="AB7" s="25" t="s">
        <v>13</v>
      </c>
      <c r="AC7" s="32"/>
      <c r="AD7" s="32"/>
      <c r="AE7" s="32"/>
      <c r="AF7" s="23"/>
    </row>
    <row r="8" spans="1:32" ht="15.75" x14ac:dyDescent="0.25">
      <c r="A8" s="17"/>
      <c r="B8" s="17"/>
      <c r="C8" s="17"/>
      <c r="D8" s="18"/>
      <c r="E8" s="33" t="s">
        <v>16</v>
      </c>
      <c r="F8" s="34" t="s">
        <v>17</v>
      </c>
      <c r="G8" s="33" t="s">
        <v>16</v>
      </c>
      <c r="H8" s="34" t="s">
        <v>17</v>
      </c>
      <c r="I8" s="33" t="s">
        <v>16</v>
      </c>
      <c r="J8" s="34" t="s">
        <v>17</v>
      </c>
      <c r="K8" s="33" t="s">
        <v>16</v>
      </c>
      <c r="L8" s="34" t="s">
        <v>17</v>
      </c>
      <c r="M8" s="33" t="s">
        <v>16</v>
      </c>
      <c r="N8" s="34" t="s">
        <v>17</v>
      </c>
      <c r="O8" s="33" t="s">
        <v>16</v>
      </c>
      <c r="P8" s="34" t="s">
        <v>17</v>
      </c>
      <c r="Q8" s="33" t="s">
        <v>18</v>
      </c>
      <c r="R8" s="34" t="s">
        <v>17</v>
      </c>
      <c r="S8" s="33" t="s">
        <v>18</v>
      </c>
      <c r="T8" s="34" t="s">
        <v>17</v>
      </c>
      <c r="U8" s="33" t="s">
        <v>18</v>
      </c>
      <c r="V8" s="34" t="s">
        <v>17</v>
      </c>
      <c r="W8" s="33" t="s">
        <v>18</v>
      </c>
      <c r="X8" s="34" t="s">
        <v>17</v>
      </c>
      <c r="Y8" s="33" t="s">
        <v>18</v>
      </c>
      <c r="Z8" s="34" t="s">
        <v>17</v>
      </c>
      <c r="AA8" s="35" t="s">
        <v>18</v>
      </c>
      <c r="AB8" s="34" t="s">
        <v>17</v>
      </c>
      <c r="AC8" s="32"/>
      <c r="AD8" s="32"/>
      <c r="AE8" s="32"/>
      <c r="AF8" s="23"/>
    </row>
    <row r="9" spans="1:32" ht="15.75" x14ac:dyDescent="0.25">
      <c r="A9" s="36" t="s">
        <v>19</v>
      </c>
      <c r="B9" s="11"/>
      <c r="C9" s="11"/>
      <c r="D9" s="37"/>
      <c r="E9" s="38"/>
      <c r="F9" s="39"/>
      <c r="G9" s="38"/>
      <c r="H9" s="39"/>
      <c r="I9" s="38"/>
      <c r="J9" s="39"/>
      <c r="K9" s="38"/>
      <c r="L9" s="39"/>
      <c r="M9" s="38"/>
      <c r="N9" s="39"/>
      <c r="O9" s="38"/>
      <c r="P9" s="39"/>
      <c r="Q9" s="38"/>
      <c r="R9" s="39"/>
      <c r="S9" s="38"/>
      <c r="T9" s="39"/>
      <c r="U9" s="38"/>
      <c r="V9" s="39"/>
      <c r="W9" s="40"/>
      <c r="X9" s="39"/>
      <c r="Y9" s="40"/>
      <c r="Z9" s="39"/>
      <c r="AA9" s="41"/>
      <c r="AB9" s="39"/>
      <c r="AC9" s="42"/>
      <c r="AD9" s="42"/>
      <c r="AE9" s="42"/>
      <c r="AF9" s="43" t="s">
        <v>19</v>
      </c>
    </row>
    <row r="10" spans="1:32" ht="15.75" x14ac:dyDescent="0.25">
      <c r="A10" s="2"/>
      <c r="B10" s="12"/>
      <c r="C10" s="12"/>
      <c r="D10" s="13"/>
      <c r="E10" s="44"/>
      <c r="F10" s="45"/>
      <c r="G10" s="44"/>
      <c r="H10" s="45"/>
      <c r="I10" s="44"/>
      <c r="J10" s="45"/>
      <c r="K10" s="44"/>
      <c r="L10" s="45"/>
      <c r="M10" s="44"/>
      <c r="N10" s="45"/>
      <c r="O10" s="44"/>
      <c r="P10" s="45"/>
      <c r="Q10" s="44"/>
      <c r="R10" s="45"/>
      <c r="S10" s="44"/>
      <c r="T10" s="45"/>
      <c r="U10" s="44"/>
      <c r="V10" s="45"/>
      <c r="W10" s="46"/>
      <c r="X10" s="45"/>
      <c r="Y10" s="46"/>
      <c r="Z10" s="45"/>
      <c r="AA10" s="47"/>
      <c r="AB10" s="45"/>
      <c r="AC10" s="48"/>
      <c r="AD10" s="48"/>
      <c r="AE10" s="48"/>
      <c r="AF10" s="49"/>
    </row>
    <row r="11" spans="1:32" ht="15.75" x14ac:dyDescent="0.25">
      <c r="A11" s="50" t="s">
        <v>20</v>
      </c>
      <c r="B11" s="3"/>
      <c r="C11" s="3"/>
      <c r="D11" s="18"/>
      <c r="E11" s="51"/>
      <c r="F11" s="52"/>
      <c r="G11" s="51"/>
      <c r="H11" s="52"/>
      <c r="I11" s="51"/>
      <c r="J11" s="52"/>
      <c r="K11" s="51"/>
      <c r="L11" s="52"/>
      <c r="M11" s="51"/>
      <c r="N11" s="52"/>
      <c r="O11" s="51"/>
      <c r="P11" s="52"/>
      <c r="Q11" s="51"/>
      <c r="R11" s="52"/>
      <c r="S11" s="51"/>
      <c r="T11" s="52"/>
      <c r="U11" s="51"/>
      <c r="V11" s="52"/>
      <c r="W11" s="27"/>
      <c r="X11" s="52"/>
      <c r="Y11" s="27"/>
      <c r="Z11" s="52"/>
      <c r="AA11" s="53"/>
      <c r="AB11" s="52"/>
      <c r="AC11" s="50"/>
      <c r="AD11" s="50" t="s">
        <v>20</v>
      </c>
      <c r="AE11" s="3"/>
      <c r="AF11" s="3"/>
    </row>
    <row r="12" spans="1:32" ht="15.75" x14ac:dyDescent="0.25">
      <c r="A12" s="50"/>
      <c r="B12" s="54" t="s">
        <v>21</v>
      </c>
      <c r="C12" s="3"/>
      <c r="D12" s="18"/>
      <c r="E12" s="55">
        <v>762506.21990711626</v>
      </c>
      <c r="F12" s="56">
        <v>0.99951874010271657</v>
      </c>
      <c r="G12" s="55">
        <v>841916.44953788898</v>
      </c>
      <c r="H12" s="56">
        <v>0.99970509449120981</v>
      </c>
      <c r="I12" s="55">
        <v>907220.23255265353</v>
      </c>
      <c r="J12" s="56">
        <v>0.99961922246266544</v>
      </c>
      <c r="K12" s="55">
        <v>1007806.0636975905</v>
      </c>
      <c r="L12" s="56">
        <v>0.99975733625973384</v>
      </c>
      <c r="M12" s="55">
        <v>1093922.1469971605</v>
      </c>
      <c r="N12" s="56">
        <v>0.99972895839856946</v>
      </c>
      <c r="O12" s="55">
        <v>1214980.0104417852</v>
      </c>
      <c r="P12" s="56">
        <v>0.99972832728029881</v>
      </c>
      <c r="Q12" s="55">
        <v>1285399.176780754</v>
      </c>
      <c r="R12" s="56">
        <v>0.9995772991493973</v>
      </c>
      <c r="S12" s="55">
        <v>1352976.8509807684</v>
      </c>
      <c r="T12" s="56">
        <v>0.99960657577685752</v>
      </c>
      <c r="U12" s="55">
        <v>1454920.4322409499</v>
      </c>
      <c r="V12" s="56">
        <v>0.99979597873410053</v>
      </c>
      <c r="W12" s="55">
        <v>1583542.9146842172</v>
      </c>
      <c r="X12" s="56">
        <v>0.99983053227368024</v>
      </c>
      <c r="Y12" s="55">
        <v>1696108.8386854799</v>
      </c>
      <c r="Z12" s="56">
        <v>0.99983877519241082</v>
      </c>
      <c r="AA12" s="57">
        <v>1836318.0607821373</v>
      </c>
      <c r="AB12" s="56">
        <v>0.99984755748205156</v>
      </c>
      <c r="AC12" s="50"/>
      <c r="AD12" s="50"/>
      <c r="AE12" s="54" t="s">
        <v>21</v>
      </c>
      <c r="AF12" s="3"/>
    </row>
    <row r="13" spans="1:32" ht="15.75" x14ac:dyDescent="0.25">
      <c r="A13" s="58"/>
      <c r="B13" s="59" t="s">
        <v>22</v>
      </c>
      <c r="C13" s="17"/>
      <c r="D13" s="60"/>
      <c r="E13" s="61">
        <v>693346.9554987452</v>
      </c>
      <c r="F13" s="62">
        <v>0.90886245557259671</v>
      </c>
      <c r="G13" s="61">
        <v>761348.98417847988</v>
      </c>
      <c r="H13" s="62">
        <v>0.90403799401555784</v>
      </c>
      <c r="I13" s="61">
        <v>818142.74711273843</v>
      </c>
      <c r="J13" s="62">
        <v>0.9014693316871536</v>
      </c>
      <c r="K13" s="61">
        <v>907543.7566467243</v>
      </c>
      <c r="L13" s="62">
        <v>0.9002957626146405</v>
      </c>
      <c r="M13" s="61">
        <v>988829.35764965042</v>
      </c>
      <c r="N13" s="62">
        <v>0.89194611878240215</v>
      </c>
      <c r="O13" s="61">
        <v>1083973.1543171401</v>
      </c>
      <c r="P13" s="62">
        <v>0.89193127382250648</v>
      </c>
      <c r="Q13" s="61">
        <v>1174525.1835468975</v>
      </c>
      <c r="R13" s="62">
        <v>0.9133572916182191</v>
      </c>
      <c r="S13" s="61">
        <v>1234918.9364798733</v>
      </c>
      <c r="T13" s="62">
        <v>0.9123830082989286</v>
      </c>
      <c r="U13" s="61">
        <v>1340399.3442698929</v>
      </c>
      <c r="V13" s="62">
        <v>0.92109908184788303</v>
      </c>
      <c r="W13" s="61">
        <v>1464708.2868186708</v>
      </c>
      <c r="X13" s="62">
        <v>0.92479973384719905</v>
      </c>
      <c r="Y13" s="61">
        <v>1574763.7033761828</v>
      </c>
      <c r="Z13" s="62">
        <v>0.92830706172216271</v>
      </c>
      <c r="AA13" s="63">
        <v>1703361.9852640671</v>
      </c>
      <c r="AB13" s="62">
        <v>0.92745497462931814</v>
      </c>
      <c r="AC13" s="58"/>
      <c r="AD13" s="58"/>
      <c r="AE13" s="59" t="s">
        <v>22</v>
      </c>
      <c r="AF13" s="64"/>
    </row>
    <row r="14" spans="1:32" ht="15.75" x14ac:dyDescent="0.25">
      <c r="A14" s="58"/>
      <c r="B14" s="59" t="s">
        <v>23</v>
      </c>
      <c r="C14" s="17"/>
      <c r="D14" s="60"/>
      <c r="E14" s="61">
        <v>69159.264408371062</v>
      </c>
      <c r="F14" s="62">
        <v>9.0656284530119882E-2</v>
      </c>
      <c r="G14" s="61">
        <v>80567.465359409107</v>
      </c>
      <c r="H14" s="62">
        <v>9.5667100475651912E-2</v>
      </c>
      <c r="I14" s="61">
        <v>89077.485439915094</v>
      </c>
      <c r="J14" s="62">
        <v>9.8149890775511769E-2</v>
      </c>
      <c r="K14" s="61">
        <v>100262.30705086619</v>
      </c>
      <c r="L14" s="62">
        <v>9.9461573645093324E-2</v>
      </c>
      <c r="M14" s="61">
        <v>105092.78934751009</v>
      </c>
      <c r="N14" s="62">
        <v>0.1077828396161673</v>
      </c>
      <c r="O14" s="61">
        <v>131006.8561246451</v>
      </c>
      <c r="P14" s="62">
        <v>0.10779705345779234</v>
      </c>
      <c r="Q14" s="61">
        <v>110873.99323385651</v>
      </c>
      <c r="R14" s="62">
        <v>8.6220007531178186E-2</v>
      </c>
      <c r="S14" s="61">
        <v>118057.91450089519</v>
      </c>
      <c r="T14" s="62">
        <v>8.7223567477928934E-2</v>
      </c>
      <c r="U14" s="61">
        <v>114521.08797105704</v>
      </c>
      <c r="V14" s="62">
        <v>7.8696896886217477E-2</v>
      </c>
      <c r="W14" s="61">
        <v>118834.62786554638</v>
      </c>
      <c r="X14" s="62">
        <v>7.5030798426481152E-2</v>
      </c>
      <c r="Y14" s="61">
        <v>121345.13530929713</v>
      </c>
      <c r="Z14" s="62">
        <v>7.1531713470248087E-2</v>
      </c>
      <c r="AA14" s="63">
        <v>132956.07551807025</v>
      </c>
      <c r="AB14" s="62">
        <v>7.2392582852733478E-2</v>
      </c>
      <c r="AC14" s="64"/>
      <c r="AD14" s="58"/>
      <c r="AE14" s="59" t="s">
        <v>23</v>
      </c>
      <c r="AF14" s="64"/>
    </row>
    <row r="15" spans="1:32" ht="15.75" x14ac:dyDescent="0.25">
      <c r="A15" s="58"/>
      <c r="B15" s="58" t="s">
        <v>24</v>
      </c>
      <c r="C15" s="58"/>
      <c r="D15" s="18"/>
      <c r="E15" s="55">
        <v>367.14035500000006</v>
      </c>
      <c r="F15" s="56">
        <v>4.8125989728341542E-4</v>
      </c>
      <c r="G15" s="55">
        <v>248.35904135927362</v>
      </c>
      <c r="H15" s="56">
        <v>2.9490550879021074E-4</v>
      </c>
      <c r="I15" s="55">
        <v>345.58067533000002</v>
      </c>
      <c r="J15" s="56">
        <v>3.8077753733457235E-4</v>
      </c>
      <c r="K15" s="55">
        <v>244.6173486405967</v>
      </c>
      <c r="L15" s="56">
        <v>2.4266374026622785E-4</v>
      </c>
      <c r="M15" s="55">
        <v>1399.9250993270448</v>
      </c>
      <c r="N15" s="56">
        <v>2.7104160143063448E-4</v>
      </c>
      <c r="O15" s="55">
        <v>330.16662108310089</v>
      </c>
      <c r="P15" s="56">
        <v>2.7167271970110496E-4</v>
      </c>
      <c r="Q15" s="55">
        <v>543.56909250708725</v>
      </c>
      <c r="R15" s="56">
        <v>4.2270085060276853E-4</v>
      </c>
      <c r="S15" s="55">
        <v>532.50336625</v>
      </c>
      <c r="T15" s="56">
        <v>3.9342422314243901E-4</v>
      </c>
      <c r="U15" s="55">
        <v>296.89528131999998</v>
      </c>
      <c r="V15" s="56">
        <v>2.0402126589951319E-4</v>
      </c>
      <c r="W15" s="55">
        <v>268.40490324996006</v>
      </c>
      <c r="X15" s="56">
        <v>1.6946772631974309E-4</v>
      </c>
      <c r="Y15" s="55">
        <v>273.49891597745784</v>
      </c>
      <c r="Z15" s="56">
        <v>1.6122480758916789E-4</v>
      </c>
      <c r="AA15" s="65">
        <v>279.97562912964202</v>
      </c>
      <c r="AB15" s="56">
        <v>1.5244251794841157E-4</v>
      </c>
      <c r="AC15" s="58"/>
      <c r="AD15" s="58"/>
      <c r="AE15" s="58" t="s">
        <v>24</v>
      </c>
      <c r="AF15" s="3"/>
    </row>
    <row r="16" spans="1:32" ht="15.75" x14ac:dyDescent="0.25">
      <c r="A16" s="58"/>
      <c r="B16" s="66"/>
      <c r="C16" s="3"/>
      <c r="D16" s="18"/>
      <c r="E16" s="38"/>
      <c r="F16" s="39"/>
      <c r="G16" s="38"/>
      <c r="H16" s="39"/>
      <c r="I16" s="38"/>
      <c r="J16" s="39"/>
      <c r="K16" s="38"/>
      <c r="L16" s="39"/>
      <c r="M16" s="38"/>
      <c r="N16" s="39"/>
      <c r="O16" s="38"/>
      <c r="P16" s="39"/>
      <c r="Q16" s="38"/>
      <c r="R16" s="39"/>
      <c r="S16" s="38"/>
      <c r="T16" s="39"/>
      <c r="U16" s="38"/>
      <c r="V16" s="39"/>
      <c r="W16" s="38"/>
      <c r="X16" s="39"/>
      <c r="Y16" s="38"/>
      <c r="Z16" s="39"/>
      <c r="AA16" s="67"/>
      <c r="AB16" s="39"/>
      <c r="AC16" s="58"/>
      <c r="AD16" s="58"/>
      <c r="AE16" s="66"/>
      <c r="AF16" s="3"/>
    </row>
    <row r="17" spans="1:32" ht="15.75" x14ac:dyDescent="0.25">
      <c r="A17" s="50" t="s">
        <v>25</v>
      </c>
      <c r="B17" s="3"/>
      <c r="C17" s="3"/>
      <c r="D17" s="18"/>
      <c r="E17" s="68">
        <v>762873.3602621163</v>
      </c>
      <c r="F17" s="69">
        <v>1</v>
      </c>
      <c r="G17" s="68">
        <v>842164.80857924826</v>
      </c>
      <c r="H17" s="69">
        <v>1</v>
      </c>
      <c r="I17" s="68">
        <v>907565.81322798354</v>
      </c>
      <c r="J17" s="69">
        <v>1</v>
      </c>
      <c r="K17" s="68">
        <v>1008050.6810462311</v>
      </c>
      <c r="L17" s="69">
        <v>1</v>
      </c>
      <c r="M17" s="68">
        <v>1095322.0720964875</v>
      </c>
      <c r="N17" s="69">
        <v>1</v>
      </c>
      <c r="O17" s="68">
        <v>1215310.1770628684</v>
      </c>
      <c r="P17" s="69">
        <v>1</v>
      </c>
      <c r="Q17" s="68">
        <v>1285942.745873261</v>
      </c>
      <c r="R17" s="69">
        <v>1</v>
      </c>
      <c r="S17" s="68">
        <v>1353509.3543470185</v>
      </c>
      <c r="T17" s="69">
        <v>1</v>
      </c>
      <c r="U17" s="68">
        <v>1455217.3275222699</v>
      </c>
      <c r="V17" s="69">
        <v>1</v>
      </c>
      <c r="W17" s="68">
        <v>1583811.3195874672</v>
      </c>
      <c r="X17" s="69">
        <v>1</v>
      </c>
      <c r="Y17" s="68">
        <v>1696382.3376014575</v>
      </c>
      <c r="Z17" s="69">
        <v>1</v>
      </c>
      <c r="AA17" s="70">
        <v>1836598.036411267</v>
      </c>
      <c r="AB17" s="69">
        <v>1</v>
      </c>
      <c r="AC17" s="50"/>
      <c r="AD17" s="50" t="s">
        <v>25</v>
      </c>
      <c r="AE17" s="3"/>
      <c r="AF17" s="3"/>
    </row>
    <row r="18" spans="1:32" ht="15.75" x14ac:dyDescent="0.25">
      <c r="A18" s="71"/>
      <c r="B18" s="17"/>
      <c r="C18" s="17"/>
      <c r="D18" s="18"/>
      <c r="E18" s="51"/>
      <c r="F18" s="52"/>
      <c r="G18" s="51"/>
      <c r="H18" s="52"/>
      <c r="I18" s="51"/>
      <c r="J18" s="52"/>
      <c r="K18" s="51"/>
      <c r="L18" s="52"/>
      <c r="M18" s="51"/>
      <c r="N18" s="52"/>
      <c r="O18" s="51"/>
      <c r="P18" s="52"/>
      <c r="Q18" s="51"/>
      <c r="R18" s="52"/>
      <c r="S18" s="51"/>
      <c r="T18" s="52"/>
      <c r="U18" s="51"/>
      <c r="V18" s="52"/>
      <c r="W18" s="51"/>
      <c r="X18" s="52"/>
      <c r="Y18" s="51"/>
      <c r="Z18" s="52"/>
      <c r="AA18" s="53"/>
      <c r="AB18" s="52"/>
      <c r="AC18" s="71"/>
      <c r="AD18" s="72"/>
      <c r="AE18" s="17"/>
      <c r="AF18" s="3"/>
    </row>
    <row r="19" spans="1:32" ht="15.75" x14ac:dyDescent="0.25">
      <c r="A19" s="50" t="s">
        <v>26</v>
      </c>
      <c r="B19" s="3"/>
      <c r="C19" s="3"/>
      <c r="D19" s="18"/>
      <c r="E19" s="51"/>
      <c r="F19" s="52"/>
      <c r="G19" s="51"/>
      <c r="H19" s="52"/>
      <c r="I19" s="51"/>
      <c r="J19" s="52"/>
      <c r="K19" s="51"/>
      <c r="L19" s="52"/>
      <c r="M19" s="51"/>
      <c r="N19" s="52"/>
      <c r="O19" s="51"/>
      <c r="P19" s="52"/>
      <c r="Q19" s="51"/>
      <c r="R19" s="52"/>
      <c r="S19" s="51"/>
      <c r="T19" s="52"/>
      <c r="U19" s="51"/>
      <c r="V19" s="52"/>
      <c r="W19" s="51"/>
      <c r="X19" s="52"/>
      <c r="Y19" s="51"/>
      <c r="Z19" s="52"/>
      <c r="AA19" s="53"/>
      <c r="AB19" s="52"/>
      <c r="AC19" s="32"/>
      <c r="AD19" s="72" t="s">
        <v>26</v>
      </c>
      <c r="AE19" s="32"/>
      <c r="AF19" s="73"/>
    </row>
    <row r="20" spans="1:32" ht="15.75" x14ac:dyDescent="0.25">
      <c r="A20" s="50"/>
      <c r="B20" s="3"/>
      <c r="C20" s="3"/>
      <c r="D20" s="18"/>
      <c r="E20" s="51"/>
      <c r="F20" s="52"/>
      <c r="G20" s="51"/>
      <c r="H20" s="52"/>
      <c r="I20" s="51"/>
      <c r="J20" s="52"/>
      <c r="K20" s="51"/>
      <c r="L20" s="52"/>
      <c r="M20" s="51"/>
      <c r="N20" s="52"/>
      <c r="O20" s="51"/>
      <c r="P20" s="52"/>
      <c r="Q20" s="51"/>
      <c r="R20" s="52"/>
      <c r="S20" s="51"/>
      <c r="T20" s="52"/>
      <c r="U20" s="51"/>
      <c r="V20" s="52"/>
      <c r="W20" s="51"/>
      <c r="X20" s="52"/>
      <c r="Y20" s="51"/>
      <c r="Z20" s="52"/>
      <c r="AA20" s="53"/>
      <c r="AB20" s="52"/>
      <c r="AC20" s="32"/>
      <c r="AD20" s="72"/>
      <c r="AE20" s="32"/>
      <c r="AF20" s="73"/>
    </row>
    <row r="21" spans="1:32" ht="15.75" x14ac:dyDescent="0.25">
      <c r="A21" s="50" t="s">
        <v>27</v>
      </c>
      <c r="B21" s="12"/>
      <c r="C21" s="12"/>
      <c r="D21" s="74"/>
      <c r="E21" s="75"/>
      <c r="F21" s="76"/>
      <c r="G21" s="75"/>
      <c r="H21" s="76"/>
      <c r="I21" s="75"/>
      <c r="J21" s="76"/>
      <c r="K21" s="75"/>
      <c r="L21" s="76"/>
      <c r="M21" s="75"/>
      <c r="N21" s="77"/>
      <c r="O21" s="75"/>
      <c r="P21" s="76"/>
      <c r="Q21" s="75"/>
      <c r="R21" s="77"/>
      <c r="S21" s="75"/>
      <c r="T21" s="77"/>
      <c r="U21" s="75"/>
      <c r="V21" s="77"/>
      <c r="W21" s="75"/>
      <c r="X21" s="77"/>
      <c r="Y21" s="75"/>
      <c r="Z21" s="77"/>
      <c r="AA21" s="78"/>
      <c r="AB21" s="77"/>
      <c r="AC21" s="12"/>
      <c r="AD21" s="72" t="s">
        <v>27</v>
      </c>
      <c r="AE21" s="12"/>
      <c r="AF21" s="16"/>
    </row>
    <row r="22" spans="1:32" ht="15.75" x14ac:dyDescent="0.25">
      <c r="A22" s="79" t="s">
        <v>28</v>
      </c>
      <c r="B22" s="2"/>
      <c r="C22" s="2"/>
      <c r="D22" s="80"/>
      <c r="E22" s="81">
        <v>522853.73089266237</v>
      </c>
      <c r="F22" s="69">
        <v>0.59418745734375966</v>
      </c>
      <c r="G22" s="81">
        <v>579924.88101633498</v>
      </c>
      <c r="H22" s="69">
        <v>0.60896692022738108</v>
      </c>
      <c r="I22" s="81">
        <v>632535.36584751902</v>
      </c>
      <c r="J22" s="69">
        <v>0.60620575332387727</v>
      </c>
      <c r="K22" s="81">
        <v>691709.68611843523</v>
      </c>
      <c r="L22" s="69">
        <v>0.60494726866302717</v>
      </c>
      <c r="M22" s="81">
        <v>744730.8871615649</v>
      </c>
      <c r="N22" s="82">
        <v>0.59032222219707242</v>
      </c>
      <c r="O22" s="81">
        <v>809582.00382513041</v>
      </c>
      <c r="P22" s="69">
        <v>0.59252430000979661</v>
      </c>
      <c r="Q22" s="81">
        <v>884887.03794580966</v>
      </c>
      <c r="R22" s="82">
        <v>0.61323534673565838</v>
      </c>
      <c r="S22" s="81">
        <v>944602.89151689026</v>
      </c>
      <c r="T22" s="82">
        <v>0.61186578570597994</v>
      </c>
      <c r="U22" s="81">
        <v>1016524.5129320758</v>
      </c>
      <c r="V22" s="82">
        <v>0.61036938703598942</v>
      </c>
      <c r="W22" s="81">
        <v>1087568.3756168738</v>
      </c>
      <c r="X22" s="82">
        <v>0.59968942833155436</v>
      </c>
      <c r="Y22" s="81">
        <v>1168593.0319996148</v>
      </c>
      <c r="Z22" s="82">
        <v>0.60145404154907378</v>
      </c>
      <c r="AA22" s="47">
        <v>1262444.1974030412</v>
      </c>
      <c r="AB22" s="82">
        <v>0.60606608121584171</v>
      </c>
      <c r="AC22" s="83"/>
      <c r="AD22" s="79" t="s">
        <v>28</v>
      </c>
      <c r="AE22" s="84"/>
      <c r="AF22" s="85"/>
    </row>
    <row r="23" spans="1:32" ht="15.75" x14ac:dyDescent="0.25">
      <c r="A23" s="86"/>
      <c r="B23" s="87" t="s">
        <v>29</v>
      </c>
      <c r="C23" s="12"/>
      <c r="D23" s="80"/>
      <c r="E23" s="88">
        <v>309862.22315854946</v>
      </c>
      <c r="F23" s="56">
        <v>0.35213719559985451</v>
      </c>
      <c r="G23" s="88">
        <v>347423.98036612209</v>
      </c>
      <c r="H23" s="56">
        <v>0.36482261455296333</v>
      </c>
      <c r="I23" s="88">
        <v>376325.03948395193</v>
      </c>
      <c r="J23" s="56">
        <v>0.36066031462025916</v>
      </c>
      <c r="K23" s="88">
        <v>407960.67156518018</v>
      </c>
      <c r="L23" s="56">
        <v>0.35678941460281016</v>
      </c>
      <c r="M23" s="88">
        <v>437363.67649090732</v>
      </c>
      <c r="N23" s="89">
        <v>0.34605694820525285</v>
      </c>
      <c r="O23" s="88">
        <v>473215.47537261079</v>
      </c>
      <c r="P23" s="56">
        <v>0.34634128102423078</v>
      </c>
      <c r="Q23" s="88">
        <v>511553.99530247197</v>
      </c>
      <c r="R23" s="89">
        <v>0.3545119074312103</v>
      </c>
      <c r="S23" s="88">
        <v>547358.42337516637</v>
      </c>
      <c r="T23" s="89">
        <v>0.35455099152133407</v>
      </c>
      <c r="U23" s="88">
        <v>585193.23562556435</v>
      </c>
      <c r="V23" s="89">
        <v>0.35137769132208824</v>
      </c>
      <c r="W23" s="88">
        <v>627126.24382241233</v>
      </c>
      <c r="X23" s="89">
        <v>0.34579984769809302</v>
      </c>
      <c r="Y23" s="88">
        <v>667624.29132391082</v>
      </c>
      <c r="Z23" s="89">
        <v>0.34361434413656061</v>
      </c>
      <c r="AA23" s="78">
        <v>713094.58534136706</v>
      </c>
      <c r="AB23" s="89">
        <v>0.34233785680437617</v>
      </c>
      <c r="AC23" s="90"/>
      <c r="AD23" s="86"/>
      <c r="AE23" s="87" t="s">
        <v>29</v>
      </c>
      <c r="AF23" s="91"/>
    </row>
    <row r="24" spans="1:32" ht="15.75" x14ac:dyDescent="0.25">
      <c r="A24" s="86"/>
      <c r="B24" s="87" t="s">
        <v>30</v>
      </c>
      <c r="C24" s="12"/>
      <c r="D24" s="80"/>
      <c r="E24" s="92">
        <v>137693.12087967293</v>
      </c>
      <c r="F24" s="56">
        <v>0.15647880191949107</v>
      </c>
      <c r="G24" s="92">
        <v>150788.50100674288</v>
      </c>
      <c r="H24" s="56">
        <v>0.15833983343300129</v>
      </c>
      <c r="I24" s="92">
        <v>162923.91861290592</v>
      </c>
      <c r="J24" s="56">
        <v>0.15614212603730271</v>
      </c>
      <c r="K24" s="92">
        <v>174171.95502414502</v>
      </c>
      <c r="L24" s="56">
        <v>0.1523252465363272</v>
      </c>
      <c r="M24" s="92">
        <v>186008.84134234872</v>
      </c>
      <c r="N24" s="89">
        <v>0.14292027452759995</v>
      </c>
      <c r="O24" s="92">
        <v>197903.92946209849</v>
      </c>
      <c r="P24" s="56">
        <v>0.14484374247410622</v>
      </c>
      <c r="Q24" s="92">
        <v>218927.5837788276</v>
      </c>
      <c r="R24" s="89">
        <v>0.15171895054567511</v>
      </c>
      <c r="S24" s="92">
        <v>227469.0892575199</v>
      </c>
      <c r="T24" s="89">
        <v>0.14734292502415808</v>
      </c>
      <c r="U24" s="92">
        <v>242604.93796255707</v>
      </c>
      <c r="V24" s="89">
        <v>0.14567147706944161</v>
      </c>
      <c r="W24" s="92">
        <v>251043.38442485474</v>
      </c>
      <c r="X24" s="89">
        <v>0.13842629766314068</v>
      </c>
      <c r="Y24" s="92">
        <v>268266.42769944906</v>
      </c>
      <c r="Z24" s="89">
        <v>0.13807195724560783</v>
      </c>
      <c r="AA24" s="78">
        <v>293472.87263933429</v>
      </c>
      <c r="AB24" s="89">
        <v>0.14088856697948229</v>
      </c>
      <c r="AC24" s="90"/>
      <c r="AD24" s="86"/>
      <c r="AE24" s="87" t="s">
        <v>30</v>
      </c>
      <c r="AF24" s="91"/>
    </row>
    <row r="25" spans="1:32" ht="15.75" x14ac:dyDescent="0.25">
      <c r="A25" s="86"/>
      <c r="B25" s="87" t="s">
        <v>31</v>
      </c>
      <c r="C25" s="12"/>
      <c r="D25" s="80"/>
      <c r="E25" s="88">
        <v>75298.386854439988</v>
      </c>
      <c r="F25" s="56">
        <v>8.5571459824414081E-2</v>
      </c>
      <c r="G25" s="88">
        <v>81712.399643470053</v>
      </c>
      <c r="H25" s="56">
        <v>8.5804472241416546E-2</v>
      </c>
      <c r="I25" s="88">
        <v>93286.407750661121</v>
      </c>
      <c r="J25" s="56">
        <v>8.9403312666315349E-2</v>
      </c>
      <c r="K25" s="88">
        <v>109577.05952911002</v>
      </c>
      <c r="L25" s="56">
        <v>9.5832607523889848E-2</v>
      </c>
      <c r="M25" s="88">
        <v>121358.36932830889</v>
      </c>
      <c r="N25" s="89">
        <v>0.10134499946421965</v>
      </c>
      <c r="O25" s="88">
        <v>138462.59899042119</v>
      </c>
      <c r="P25" s="56">
        <v>0.10133927651145967</v>
      </c>
      <c r="Q25" s="88">
        <v>154405.45886451003</v>
      </c>
      <c r="R25" s="89">
        <v>0.1070044887587729</v>
      </c>
      <c r="S25" s="88">
        <v>169775.37888420394</v>
      </c>
      <c r="T25" s="89">
        <v>0.10997186916048778</v>
      </c>
      <c r="U25" s="88">
        <v>188726.33934395437</v>
      </c>
      <c r="V25" s="89">
        <v>0.11332021864445953</v>
      </c>
      <c r="W25" s="88">
        <v>209398.74736960678</v>
      </c>
      <c r="X25" s="89">
        <v>0.11546328297032063</v>
      </c>
      <c r="Y25" s="88">
        <v>232702.31297625494</v>
      </c>
      <c r="Z25" s="89">
        <v>0.11976774016690539</v>
      </c>
      <c r="AA25" s="78">
        <v>255876.73942233974</v>
      </c>
      <c r="AB25" s="89">
        <v>0.12283965743198318</v>
      </c>
      <c r="AC25" s="90"/>
      <c r="AD25" s="86"/>
      <c r="AE25" s="87" t="s">
        <v>31</v>
      </c>
      <c r="AF25" s="91"/>
    </row>
    <row r="26" spans="1:32" ht="15.75" x14ac:dyDescent="0.25">
      <c r="A26" s="84"/>
      <c r="B26" s="2"/>
      <c r="C26" s="2"/>
      <c r="D26" s="80"/>
      <c r="E26" s="81"/>
      <c r="F26" s="69"/>
      <c r="G26" s="81"/>
      <c r="H26" s="69"/>
      <c r="I26" s="81"/>
      <c r="J26" s="69"/>
      <c r="K26" s="81"/>
      <c r="L26" s="69"/>
      <c r="M26" s="81"/>
      <c r="N26" s="82"/>
      <c r="O26" s="81"/>
      <c r="P26" s="69"/>
      <c r="Q26" s="81"/>
      <c r="R26" s="82"/>
      <c r="S26" s="81"/>
      <c r="T26" s="82"/>
      <c r="U26" s="81"/>
      <c r="V26" s="82"/>
      <c r="W26" s="81"/>
      <c r="X26" s="82"/>
      <c r="Y26" s="81"/>
      <c r="Z26" s="82"/>
      <c r="AA26" s="47"/>
      <c r="AB26" s="82"/>
      <c r="AC26" s="83"/>
      <c r="AD26" s="84"/>
      <c r="AE26" s="84"/>
      <c r="AF26" s="85"/>
    </row>
    <row r="27" spans="1:32" ht="15.75" x14ac:dyDescent="0.25">
      <c r="A27" s="79" t="s">
        <v>32</v>
      </c>
      <c r="B27" s="2"/>
      <c r="C27" s="2"/>
      <c r="D27" s="80"/>
      <c r="E27" s="81">
        <v>278699.23592602997</v>
      </c>
      <c r="F27" s="69">
        <v>0.31672259481788528</v>
      </c>
      <c r="G27" s="81">
        <v>307010.22621961916</v>
      </c>
      <c r="H27" s="69">
        <v>0.32238498133003352</v>
      </c>
      <c r="I27" s="81">
        <v>339514.76426555007</v>
      </c>
      <c r="J27" s="69">
        <v>0.32538228619107912</v>
      </c>
      <c r="K27" s="81">
        <v>371855.63746423007</v>
      </c>
      <c r="L27" s="69">
        <v>0.32521310129871178</v>
      </c>
      <c r="M27" s="81">
        <v>398576.84960172907</v>
      </c>
      <c r="N27" s="82">
        <v>0.31945045689809842</v>
      </c>
      <c r="O27" s="81">
        <v>435336.32084080321</v>
      </c>
      <c r="P27" s="69">
        <v>0.31861793809185729</v>
      </c>
      <c r="Q27" s="81">
        <v>470516.5184452621</v>
      </c>
      <c r="R27" s="82">
        <v>0.32607253577072409</v>
      </c>
      <c r="S27" s="81">
        <v>503650.54475248174</v>
      </c>
      <c r="T27" s="82">
        <v>0.32623924725802284</v>
      </c>
      <c r="U27" s="81">
        <v>549202.338849855</v>
      </c>
      <c r="V27" s="82">
        <v>0.32976705495828695</v>
      </c>
      <c r="W27" s="81">
        <v>597693.98087166168</v>
      </c>
      <c r="X27" s="82">
        <v>0.32957078354069846</v>
      </c>
      <c r="Y27" s="81">
        <v>640825.5179117166</v>
      </c>
      <c r="Z27" s="82">
        <v>0.32982149227457264</v>
      </c>
      <c r="AA27" s="47">
        <v>678647.29235945991</v>
      </c>
      <c r="AB27" s="82">
        <v>0.32580062220106859</v>
      </c>
      <c r="AC27" s="83"/>
      <c r="AD27" s="79" t="s">
        <v>32</v>
      </c>
      <c r="AE27" s="84"/>
      <c r="AF27" s="85"/>
    </row>
    <row r="28" spans="1:32" ht="15.75" x14ac:dyDescent="0.25">
      <c r="A28" s="86"/>
      <c r="B28" s="87" t="s">
        <v>33</v>
      </c>
      <c r="C28" s="12"/>
      <c r="D28" s="80"/>
      <c r="E28" s="88">
        <v>67096.208491829995</v>
      </c>
      <c r="F28" s="56">
        <v>7.6250245844285192E-2</v>
      </c>
      <c r="G28" s="88">
        <v>74527.26135755</v>
      </c>
      <c r="H28" s="56">
        <v>7.8259509649509187E-2</v>
      </c>
      <c r="I28" s="88">
        <v>83027.832064449991</v>
      </c>
      <c r="J28" s="56">
        <v>7.9571755511313902E-2</v>
      </c>
      <c r="K28" s="88">
        <v>89508.251500000115</v>
      </c>
      <c r="L28" s="56">
        <v>7.8281066977074459E-2</v>
      </c>
      <c r="M28" s="88">
        <v>95795.588193460004</v>
      </c>
      <c r="N28" s="89">
        <v>7.9225228964009076E-2</v>
      </c>
      <c r="O28" s="88">
        <v>108236.93296922925</v>
      </c>
      <c r="P28" s="56">
        <v>7.9217438925004269E-2</v>
      </c>
      <c r="Q28" s="88">
        <v>112730.91744760756</v>
      </c>
      <c r="R28" s="89">
        <v>7.8123625145751135E-2</v>
      </c>
      <c r="S28" s="88">
        <v>121826.95981247503</v>
      </c>
      <c r="T28" s="89">
        <v>7.8913318131101667E-2</v>
      </c>
      <c r="U28" s="88">
        <v>128928.92036075646</v>
      </c>
      <c r="V28" s="89">
        <v>7.7415020583045363E-2</v>
      </c>
      <c r="W28" s="88">
        <v>138650.67224142872</v>
      </c>
      <c r="X28" s="89">
        <v>7.6452519435466798E-2</v>
      </c>
      <c r="Y28" s="88">
        <v>150216.36590131049</v>
      </c>
      <c r="Z28" s="89">
        <v>7.7313690826617432E-2</v>
      </c>
      <c r="AA28" s="78">
        <v>162427.53830708168</v>
      </c>
      <c r="AB28" s="89">
        <v>7.7977166694426961E-2</v>
      </c>
      <c r="AC28" s="90"/>
      <c r="AD28" s="86"/>
      <c r="AE28" s="87" t="s">
        <v>33</v>
      </c>
      <c r="AF28" s="91"/>
    </row>
    <row r="29" spans="1:32" ht="15.75" x14ac:dyDescent="0.25">
      <c r="A29" s="86"/>
      <c r="B29" s="87" t="s">
        <v>34</v>
      </c>
      <c r="C29" s="12"/>
      <c r="D29" s="80"/>
      <c r="E29" s="88">
        <v>17087.87</v>
      </c>
      <c r="F29" s="56">
        <v>1.9419193986405958E-2</v>
      </c>
      <c r="G29" s="88">
        <v>19935.356070552527</v>
      </c>
      <c r="H29" s="56">
        <v>2.0933698117323315E-2</v>
      </c>
      <c r="I29" s="88">
        <v>21432.175199999998</v>
      </c>
      <c r="J29" s="56">
        <v>2.0540049796389227E-2</v>
      </c>
      <c r="K29" s="88">
        <v>20119.798500000001</v>
      </c>
      <c r="L29" s="56">
        <v>1.7596135189209234E-2</v>
      </c>
      <c r="M29" s="88">
        <v>24651.442019698461</v>
      </c>
      <c r="N29" s="89">
        <v>1.6755265725445848E-2</v>
      </c>
      <c r="O29" s="88">
        <v>23435.126024884419</v>
      </c>
      <c r="P29" s="56">
        <v>1.7151914911556456E-2</v>
      </c>
      <c r="Q29" s="88">
        <v>25325.439594951218</v>
      </c>
      <c r="R29" s="89">
        <v>1.7550776613583941E-2</v>
      </c>
      <c r="S29" s="88">
        <v>28798.166426234166</v>
      </c>
      <c r="T29" s="89">
        <v>1.8653989825272804E-2</v>
      </c>
      <c r="U29" s="88">
        <v>25838.045205565057</v>
      </c>
      <c r="V29" s="89">
        <v>1.551438417243828E-2</v>
      </c>
      <c r="W29" s="88">
        <v>28058.644748016075</v>
      </c>
      <c r="X29" s="89">
        <v>1.5471645742872834E-2</v>
      </c>
      <c r="Y29" s="88">
        <v>29732.605952248414</v>
      </c>
      <c r="Z29" s="89">
        <v>1.53028432705662E-2</v>
      </c>
      <c r="AA29" s="78">
        <v>27753.69742386114</v>
      </c>
      <c r="AB29" s="89">
        <v>1.3323816348897738E-2</v>
      </c>
      <c r="AC29" s="90"/>
      <c r="AD29" s="86"/>
      <c r="AE29" s="87" t="s">
        <v>34</v>
      </c>
      <c r="AF29" s="91"/>
    </row>
    <row r="30" spans="1:32" ht="15.75" x14ac:dyDescent="0.25">
      <c r="A30" s="86"/>
      <c r="B30" s="87" t="s">
        <v>35</v>
      </c>
      <c r="C30" s="12"/>
      <c r="D30" s="80"/>
      <c r="E30" s="88">
        <v>17895.149000000001</v>
      </c>
      <c r="F30" s="56">
        <v>2.033661128312883E-2</v>
      </c>
      <c r="G30" s="88">
        <v>19749.046607880002</v>
      </c>
      <c r="H30" s="56">
        <v>2.0738058469143242E-2</v>
      </c>
      <c r="I30" s="88">
        <v>22044.3505</v>
      </c>
      <c r="J30" s="56">
        <v>2.1126742982161596E-2</v>
      </c>
      <c r="K30" s="88">
        <v>23378.592199999999</v>
      </c>
      <c r="L30" s="56">
        <v>2.0446172404986685E-2</v>
      </c>
      <c r="M30" s="88">
        <v>26050.221600000001</v>
      </c>
      <c r="N30" s="89">
        <v>2.1527751426597765E-2</v>
      </c>
      <c r="O30" s="88">
        <v>29402.623231450507</v>
      </c>
      <c r="P30" s="56">
        <v>2.1519461483027354E-2</v>
      </c>
      <c r="Q30" s="88">
        <v>32048.392558508982</v>
      </c>
      <c r="R30" s="89">
        <v>2.2209848579724939E-2</v>
      </c>
      <c r="S30" s="88">
        <v>36891.160195586213</v>
      </c>
      <c r="T30" s="89">
        <v>2.3896220222690182E-2</v>
      </c>
      <c r="U30" s="88">
        <v>42004.370529390508</v>
      </c>
      <c r="V30" s="89">
        <v>2.5221410371015624E-2</v>
      </c>
      <c r="W30" s="88">
        <v>46642.009080432377</v>
      </c>
      <c r="X30" s="89">
        <v>2.5718585046034036E-2</v>
      </c>
      <c r="Y30" s="88">
        <v>48724.387575070214</v>
      </c>
      <c r="Z30" s="89">
        <v>2.5077575363327269E-2</v>
      </c>
      <c r="AA30" s="78">
        <v>50901.707271240106</v>
      </c>
      <c r="AB30" s="89">
        <v>2.4436563862812434E-2</v>
      </c>
      <c r="AC30" s="90"/>
      <c r="AD30" s="86"/>
      <c r="AE30" s="87" t="s">
        <v>35</v>
      </c>
      <c r="AF30" s="91"/>
    </row>
    <row r="31" spans="1:32" ht="15.75" x14ac:dyDescent="0.25">
      <c r="A31" s="86"/>
      <c r="B31" s="87" t="s">
        <v>36</v>
      </c>
      <c r="C31" s="12"/>
      <c r="D31" s="80"/>
      <c r="E31" s="88">
        <v>1234.549</v>
      </c>
      <c r="F31" s="56">
        <v>1.4029803899914671E-3</v>
      </c>
      <c r="G31" s="88">
        <v>1560.636</v>
      </c>
      <c r="H31" s="56">
        <v>1.6387910393677514E-3</v>
      </c>
      <c r="I31" s="88">
        <v>2200.7869999999998</v>
      </c>
      <c r="J31" s="56">
        <v>2.1091781001886388E-3</v>
      </c>
      <c r="K31" s="88">
        <v>2159.5250000000001</v>
      </c>
      <c r="L31" s="56">
        <v>1.8886518095336327E-3</v>
      </c>
      <c r="M31" s="88">
        <v>1920.7449999999999</v>
      </c>
      <c r="N31" s="89">
        <v>1.529462469176018E-3</v>
      </c>
      <c r="O31" s="88">
        <v>2089.625</v>
      </c>
      <c r="P31" s="56">
        <v>1.5293739047532143E-3</v>
      </c>
      <c r="Q31" s="88">
        <v>2289.9830000000002</v>
      </c>
      <c r="R31" s="89">
        <v>1.5869805509680912E-3</v>
      </c>
      <c r="S31" s="88">
        <v>2123.2539999999999</v>
      </c>
      <c r="T31" s="89">
        <v>1.3753361212743387E-3</v>
      </c>
      <c r="U31" s="88">
        <v>2543.5713820000001</v>
      </c>
      <c r="V31" s="89">
        <v>1.5272805383074553E-3</v>
      </c>
      <c r="W31" s="88">
        <v>2409.4459999999999</v>
      </c>
      <c r="X31" s="89">
        <v>1.3285778868994654E-3</v>
      </c>
      <c r="Y31" s="88">
        <v>2541.973</v>
      </c>
      <c r="Z31" s="89">
        <v>1.3083082754160457E-3</v>
      </c>
      <c r="AA31" s="78">
        <v>2455.6579999999999</v>
      </c>
      <c r="AB31" s="89">
        <v>1.1788964802783972E-3</v>
      </c>
      <c r="AC31" s="90"/>
      <c r="AD31" s="86"/>
      <c r="AE31" s="87" t="s">
        <v>36</v>
      </c>
      <c r="AF31" s="91"/>
    </row>
    <row r="32" spans="1:32" ht="15.75" x14ac:dyDescent="0.25">
      <c r="A32" s="86"/>
      <c r="B32" s="87" t="s">
        <v>37</v>
      </c>
      <c r="C32" s="12"/>
      <c r="D32" s="80"/>
      <c r="E32" s="88">
        <v>18178.335300000006</v>
      </c>
      <c r="F32" s="56">
        <v>2.0658433118968679E-2</v>
      </c>
      <c r="G32" s="88">
        <v>19790.503000000001</v>
      </c>
      <c r="H32" s="56">
        <v>2.0781590954572753E-2</v>
      </c>
      <c r="I32" s="88">
        <v>24437.619110119998</v>
      </c>
      <c r="J32" s="56">
        <v>2.3420390545662289E-2</v>
      </c>
      <c r="K32" s="88">
        <v>25659.118328230001</v>
      </c>
      <c r="L32" s="56">
        <v>2.2440647948807811E-2</v>
      </c>
      <c r="M32" s="88">
        <v>26432.397686560002</v>
      </c>
      <c r="N32" s="89">
        <v>2.1008757494717496E-2</v>
      </c>
      <c r="O32" s="88">
        <v>29047.794883725892</v>
      </c>
      <c r="P32" s="56">
        <v>2.1259766458476669E-2</v>
      </c>
      <c r="Q32" s="88">
        <v>32546.76807389149</v>
      </c>
      <c r="R32" s="89">
        <v>2.2555227672054767E-2</v>
      </c>
      <c r="S32" s="88">
        <v>31339.971584168808</v>
      </c>
      <c r="T32" s="89">
        <v>2.0300442132415018E-2</v>
      </c>
      <c r="U32" s="88">
        <v>31763.687575249733</v>
      </c>
      <c r="V32" s="89">
        <v>1.9072420063325449E-2</v>
      </c>
      <c r="W32" s="88">
        <v>35923.975052765243</v>
      </c>
      <c r="X32" s="89">
        <v>1.980861943560136E-2</v>
      </c>
      <c r="Y32" s="88">
        <v>35775.20186219563</v>
      </c>
      <c r="Z32" s="89">
        <v>1.8412859873409383E-2</v>
      </c>
      <c r="AA32" s="78">
        <v>40527.855252497095</v>
      </c>
      <c r="AB32" s="89">
        <v>1.9456351784491642E-2</v>
      </c>
      <c r="AC32" s="90"/>
      <c r="AD32" s="86"/>
      <c r="AE32" s="87" t="s">
        <v>37</v>
      </c>
      <c r="AF32" s="91"/>
    </row>
    <row r="33" spans="1:32" ht="15.75" x14ac:dyDescent="0.25">
      <c r="A33" s="86"/>
      <c r="B33" s="87" t="s">
        <v>38</v>
      </c>
      <c r="C33" s="12"/>
      <c r="D33" s="80"/>
      <c r="E33" s="88">
        <v>21301.946</v>
      </c>
      <c r="F33" s="56">
        <v>2.4208202757976537E-2</v>
      </c>
      <c r="G33" s="88">
        <v>21328.683646900565</v>
      </c>
      <c r="H33" s="56">
        <v>2.239680209994524E-2</v>
      </c>
      <c r="I33" s="88">
        <v>21622.376229770001</v>
      </c>
      <c r="J33" s="56">
        <v>2.0722333609690658E-2</v>
      </c>
      <c r="K33" s="88">
        <v>26201.569500000001</v>
      </c>
      <c r="L33" s="56">
        <v>2.2915058472949487E-2</v>
      </c>
      <c r="M33" s="88">
        <v>26578.954786870312</v>
      </c>
      <c r="N33" s="89">
        <v>2.0947408123849692E-2</v>
      </c>
      <c r="O33" s="88">
        <v>29060.304554709921</v>
      </c>
      <c r="P33" s="56">
        <v>2.1268922151177521E-2</v>
      </c>
      <c r="Q33" s="88">
        <v>30535.300654012615</v>
      </c>
      <c r="R33" s="89">
        <v>2.1161261134201106E-2</v>
      </c>
      <c r="S33" s="88">
        <v>31145.286863593068</v>
      </c>
      <c r="T33" s="89">
        <v>2.0174335256615883E-2</v>
      </c>
      <c r="U33" s="88">
        <v>34926.69764245957</v>
      </c>
      <c r="V33" s="89">
        <v>2.0971640880286243E-2</v>
      </c>
      <c r="W33" s="88">
        <v>37436.509157570086</v>
      </c>
      <c r="X33" s="89">
        <v>2.0642636618316803E-2</v>
      </c>
      <c r="Y33" s="88">
        <v>40493.839950048459</v>
      </c>
      <c r="Z33" s="89">
        <v>2.0841458941547087E-2</v>
      </c>
      <c r="AA33" s="78">
        <v>42773.572046912683</v>
      </c>
      <c r="AB33" s="89">
        <v>2.0534461042636964E-2</v>
      </c>
      <c r="AC33" s="90"/>
      <c r="AD33" s="86"/>
      <c r="AE33" s="87" t="s">
        <v>38</v>
      </c>
      <c r="AF33" s="91"/>
    </row>
    <row r="34" spans="1:32" ht="15.75" x14ac:dyDescent="0.25">
      <c r="A34" s="86"/>
      <c r="B34" s="87" t="s">
        <v>39</v>
      </c>
      <c r="C34" s="12"/>
      <c r="D34" s="80"/>
      <c r="E34" s="88">
        <v>135905.17813419999</v>
      </c>
      <c r="F34" s="56">
        <v>0.15444692743712862</v>
      </c>
      <c r="G34" s="88">
        <v>150118.73953673601</v>
      </c>
      <c r="H34" s="56">
        <v>0.15763653100017194</v>
      </c>
      <c r="I34" s="88">
        <v>164749.62416121006</v>
      </c>
      <c r="J34" s="56">
        <v>0.1578918356456728</v>
      </c>
      <c r="K34" s="88">
        <v>184828.78243599998</v>
      </c>
      <c r="L34" s="56">
        <v>0.16164536849615052</v>
      </c>
      <c r="M34" s="88">
        <v>197147.50031514029</v>
      </c>
      <c r="N34" s="89">
        <v>0.15845658269430252</v>
      </c>
      <c r="O34" s="88">
        <v>214063.91417680317</v>
      </c>
      <c r="P34" s="56">
        <v>0.15667106025786176</v>
      </c>
      <c r="Q34" s="88">
        <v>235039.71711629018</v>
      </c>
      <c r="R34" s="89">
        <v>0.16288481607444005</v>
      </c>
      <c r="S34" s="88">
        <v>251525.74587042449</v>
      </c>
      <c r="T34" s="89">
        <v>0.16292560556865293</v>
      </c>
      <c r="U34" s="88">
        <v>283197.04615443369</v>
      </c>
      <c r="V34" s="89">
        <v>0.17004489834986858</v>
      </c>
      <c r="W34" s="88">
        <v>308572.72459144914</v>
      </c>
      <c r="X34" s="89">
        <v>0.17014819937550715</v>
      </c>
      <c r="Y34" s="88">
        <v>333341.14367084345</v>
      </c>
      <c r="Z34" s="89">
        <v>0.17156475572368923</v>
      </c>
      <c r="AA34" s="78">
        <v>351807.26405786717</v>
      </c>
      <c r="AB34" s="89">
        <v>0.16889336598752444</v>
      </c>
      <c r="AC34" s="90"/>
      <c r="AD34" s="86"/>
      <c r="AE34" s="87" t="s">
        <v>39</v>
      </c>
      <c r="AF34" s="91"/>
    </row>
    <row r="35" spans="1:32" ht="15.75" x14ac:dyDescent="0.25">
      <c r="A35" s="84"/>
      <c r="B35" s="2"/>
      <c r="C35" s="2"/>
      <c r="D35" s="80"/>
      <c r="E35" s="81"/>
      <c r="F35" s="69"/>
      <c r="G35" s="81"/>
      <c r="H35" s="69"/>
      <c r="I35" s="81"/>
      <c r="J35" s="69"/>
      <c r="K35" s="81"/>
      <c r="L35" s="69"/>
      <c r="M35" s="81"/>
      <c r="N35" s="82"/>
      <c r="O35" s="81"/>
      <c r="P35" s="69"/>
      <c r="Q35" s="81"/>
      <c r="R35" s="82"/>
      <c r="S35" s="81"/>
      <c r="T35" s="82"/>
      <c r="U35" s="81"/>
      <c r="V35" s="82"/>
      <c r="W35" s="81"/>
      <c r="X35" s="82"/>
      <c r="Y35" s="81"/>
      <c r="Z35" s="82"/>
      <c r="AA35" s="47"/>
      <c r="AB35" s="82"/>
      <c r="AC35" s="83"/>
      <c r="AD35" s="84"/>
      <c r="AE35" s="84"/>
      <c r="AF35" s="85"/>
    </row>
    <row r="36" spans="1:32" ht="15.75" x14ac:dyDescent="0.25">
      <c r="A36" s="79" t="s">
        <v>40</v>
      </c>
      <c r="B36" s="2"/>
      <c r="C36" s="2"/>
      <c r="D36" s="80"/>
      <c r="E36" s="81">
        <v>55956.696368600002</v>
      </c>
      <c r="F36" s="69">
        <v>6.3590953209514203E-2</v>
      </c>
      <c r="G36" s="81">
        <v>62329.908771436087</v>
      </c>
      <c r="H36" s="69">
        <v>6.5451326240865179E-2</v>
      </c>
      <c r="I36" s="81">
        <v>66296.789542303755</v>
      </c>
      <c r="J36" s="69">
        <v>6.3537151307892253E-2</v>
      </c>
      <c r="K36" s="81">
        <v>75662.110393333845</v>
      </c>
      <c r="L36" s="69">
        <v>6.6171672801890902E-2</v>
      </c>
      <c r="M36" s="81">
        <v>85513.916126119948</v>
      </c>
      <c r="N36" s="82">
        <v>6.7510661593454258E-2</v>
      </c>
      <c r="O36" s="81">
        <v>90302.191103205128</v>
      </c>
      <c r="P36" s="69">
        <v>6.6091195604608383E-2</v>
      </c>
      <c r="Q36" s="81">
        <v>79044.014309271559</v>
      </c>
      <c r="R36" s="82">
        <v>5.4778272755412354E-2</v>
      </c>
      <c r="S36" s="81">
        <v>75204.62476466356</v>
      </c>
      <c r="T36" s="82">
        <v>4.8713736993183321E-2</v>
      </c>
      <c r="U36" s="81">
        <v>84229.20490628884</v>
      </c>
      <c r="V36" s="82">
        <v>5.0575197661382465E-2</v>
      </c>
      <c r="W36" s="81">
        <v>98456.977013908952</v>
      </c>
      <c r="X36" s="82">
        <v>5.4289559704450062E-2</v>
      </c>
      <c r="Y36" s="81">
        <v>103121.01782853043</v>
      </c>
      <c r="Z36" s="82">
        <v>5.3074553110671094E-2</v>
      </c>
      <c r="AA36" s="47">
        <v>110994.11899028014</v>
      </c>
      <c r="AB36" s="82">
        <v>5.3285341936557477E-2</v>
      </c>
      <c r="AC36" s="83"/>
      <c r="AD36" s="79" t="s">
        <v>40</v>
      </c>
      <c r="AE36" s="84"/>
      <c r="AF36" s="85"/>
    </row>
    <row r="37" spans="1:32" ht="15.75" x14ac:dyDescent="0.25">
      <c r="A37" s="86"/>
      <c r="B37" s="58" t="s">
        <v>41</v>
      </c>
      <c r="C37" s="12"/>
      <c r="D37" s="74"/>
      <c r="E37" s="88">
        <v>42438.364618370004</v>
      </c>
      <c r="F37" s="56">
        <v>4.8228294982929659E-2</v>
      </c>
      <c r="G37" s="88">
        <v>45749.498641861894</v>
      </c>
      <c r="H37" s="56">
        <v>4.8040586292928254E-2</v>
      </c>
      <c r="I37" s="88">
        <v>49850.961372331149</v>
      </c>
      <c r="J37" s="56">
        <v>4.7775889261373605E-2</v>
      </c>
      <c r="K37" s="88">
        <v>54850.939207370189</v>
      </c>
      <c r="L37" s="56">
        <v>4.7970885073624521E-2</v>
      </c>
      <c r="M37" s="88">
        <v>60940.941566575806</v>
      </c>
      <c r="N37" s="89">
        <v>5.2969303749921461E-2</v>
      </c>
      <c r="O37" s="88">
        <v>70328.511431576466</v>
      </c>
      <c r="P37" s="56">
        <v>5.1472675788043869E-2</v>
      </c>
      <c r="Q37" s="88">
        <v>58834.572074065873</v>
      </c>
      <c r="R37" s="89">
        <v>4.0772932203458678E-2</v>
      </c>
      <c r="S37" s="88">
        <v>56959.646666813474</v>
      </c>
      <c r="T37" s="89">
        <v>3.6895566670729012E-2</v>
      </c>
      <c r="U37" s="88">
        <v>64057.254640457242</v>
      </c>
      <c r="V37" s="89">
        <v>3.8463004829394354E-2</v>
      </c>
      <c r="W37" s="88">
        <v>73805.045374373221</v>
      </c>
      <c r="X37" s="89">
        <v>4.069638880722122E-2</v>
      </c>
      <c r="Y37" s="88">
        <v>75543.290877176783</v>
      </c>
      <c r="Z37" s="89">
        <v>3.8880787721495016E-2</v>
      </c>
      <c r="AA37" s="78">
        <v>81579.534026729001</v>
      </c>
      <c r="AB37" s="89">
        <v>3.9164177392317076E-2</v>
      </c>
      <c r="AC37" s="90"/>
      <c r="AD37" s="86"/>
      <c r="AE37" s="87" t="s">
        <v>41</v>
      </c>
      <c r="AF37" s="91"/>
    </row>
    <row r="38" spans="1:32" ht="15.75" x14ac:dyDescent="0.25">
      <c r="A38" s="86"/>
      <c r="B38" s="58" t="s">
        <v>42</v>
      </c>
      <c r="C38" s="12"/>
      <c r="D38" s="13"/>
      <c r="E38" s="88">
        <v>9954.1629817099947</v>
      </c>
      <c r="F38" s="56">
        <v>1.1312224514472989E-2</v>
      </c>
      <c r="G38" s="88">
        <v>12912.704528574197</v>
      </c>
      <c r="H38" s="56">
        <v>1.3559359437710508E-2</v>
      </c>
      <c r="I38" s="88">
        <v>13577.435963262598</v>
      </c>
      <c r="J38" s="56">
        <v>1.3012268152450514E-2</v>
      </c>
      <c r="K38" s="88">
        <v>18186.306759063649</v>
      </c>
      <c r="L38" s="56">
        <v>1.5905164871552448E-2</v>
      </c>
      <c r="M38" s="88">
        <v>21772.322120144134</v>
      </c>
      <c r="N38" s="89">
        <v>1.2306797190279975E-2</v>
      </c>
      <c r="O38" s="88">
        <v>16907.399323048667</v>
      </c>
      <c r="P38" s="56">
        <v>1.2374342440348287E-2</v>
      </c>
      <c r="Q38" s="88">
        <v>16601.620128595696</v>
      </c>
      <c r="R38" s="89">
        <v>1.1505084648506888E-2</v>
      </c>
      <c r="S38" s="88">
        <v>15860.31209704514</v>
      </c>
      <c r="T38" s="89">
        <v>1.0273504781693822E-2</v>
      </c>
      <c r="U38" s="88">
        <v>17409.358459375751</v>
      </c>
      <c r="V38" s="89">
        <v>1.0453402073786521E-2</v>
      </c>
      <c r="W38" s="88">
        <v>22148.007613304129</v>
      </c>
      <c r="X38" s="89">
        <v>1.2212497459547493E-2</v>
      </c>
      <c r="Y38" s="88">
        <v>25299.841668318997</v>
      </c>
      <c r="Z38" s="89">
        <v>1.3021378362939904E-2</v>
      </c>
      <c r="AA38" s="78">
        <v>27214.818706200593</v>
      </c>
      <c r="AB38" s="89">
        <v>1.3065114924046656E-2</v>
      </c>
      <c r="AC38" s="90"/>
      <c r="AD38" s="86"/>
      <c r="AE38" s="87" t="s">
        <v>42</v>
      </c>
      <c r="AF38" s="12"/>
    </row>
    <row r="39" spans="1:32" ht="15.75" x14ac:dyDescent="0.25">
      <c r="A39" s="93"/>
      <c r="B39" s="94" t="s">
        <v>43</v>
      </c>
      <c r="C39" s="12"/>
      <c r="D39" s="74"/>
      <c r="E39" s="92">
        <v>2168.3330000000001</v>
      </c>
      <c r="F39" s="56">
        <v>2.4641619554763463E-3</v>
      </c>
      <c r="G39" s="92">
        <v>2532.5169999999998</v>
      </c>
      <c r="H39" s="56">
        <v>2.6593428362837327E-3</v>
      </c>
      <c r="I39" s="92">
        <v>1453.8910000000001</v>
      </c>
      <c r="J39" s="56">
        <v>1.3933720333959446E-3</v>
      </c>
      <c r="K39" s="92">
        <v>1083.0250000000001</v>
      </c>
      <c r="L39" s="56">
        <v>9.4717918339457181E-4</v>
      </c>
      <c r="M39" s="92">
        <v>1450.0170000000001</v>
      </c>
      <c r="N39" s="89">
        <v>8.1197595776678552E-4</v>
      </c>
      <c r="O39" s="92">
        <v>1109.3621000000001</v>
      </c>
      <c r="P39" s="56">
        <v>8.119301054793209E-4</v>
      </c>
      <c r="Q39" s="92">
        <v>857.53899999999999</v>
      </c>
      <c r="R39" s="89">
        <v>5.9428288974050275E-4</v>
      </c>
      <c r="S39" s="92">
        <v>898.928</v>
      </c>
      <c r="T39" s="89">
        <v>5.8227991037572457E-4</v>
      </c>
      <c r="U39" s="92">
        <v>922.96105631229523</v>
      </c>
      <c r="V39" s="89">
        <v>5.541894632471768E-4</v>
      </c>
      <c r="W39" s="92">
        <v>597.91499999999996</v>
      </c>
      <c r="X39" s="89">
        <v>3.2969265434688877E-4</v>
      </c>
      <c r="Y39" s="92">
        <v>717.55282000000011</v>
      </c>
      <c r="Z39" s="89">
        <v>3.6931166950007744E-4</v>
      </c>
      <c r="AA39" s="78">
        <v>566.580387675</v>
      </c>
      <c r="AB39" s="89">
        <v>2.7200026421628226E-4</v>
      </c>
      <c r="AC39" s="95"/>
      <c r="AD39" s="93"/>
      <c r="AE39" s="58" t="s">
        <v>43</v>
      </c>
      <c r="AF39" s="91"/>
    </row>
    <row r="40" spans="1:32" ht="15.75" x14ac:dyDescent="0.25">
      <c r="A40" s="86"/>
      <c r="B40" s="58" t="s">
        <v>44</v>
      </c>
      <c r="C40" s="12"/>
      <c r="D40" s="74"/>
      <c r="E40" s="92">
        <v>1244.7137685200003</v>
      </c>
      <c r="F40" s="56">
        <v>1.414531953276815E-3</v>
      </c>
      <c r="G40" s="92">
        <v>1102.8226010000003</v>
      </c>
      <c r="H40" s="56">
        <v>1.1580508180838052E-3</v>
      </c>
      <c r="I40" s="92">
        <v>1355.9572067099998</v>
      </c>
      <c r="J40" s="56">
        <v>1.299514785022672E-3</v>
      </c>
      <c r="K40" s="92">
        <v>1510.1924269000001</v>
      </c>
      <c r="L40" s="56">
        <v>1.3207662147040084E-3</v>
      </c>
      <c r="M40" s="92">
        <v>1173.9841940000001</v>
      </c>
      <c r="N40" s="89">
        <v>1.2299807339815557E-3</v>
      </c>
      <c r="O40" s="92">
        <v>1693.7730985799999</v>
      </c>
      <c r="P40" s="56">
        <v>1.2396541855793481E-3</v>
      </c>
      <c r="Q40" s="92">
        <v>2590.2801066100001</v>
      </c>
      <c r="R40" s="89">
        <v>1.7950893743532697E-3</v>
      </c>
      <c r="S40" s="92">
        <v>1400.0870008049592</v>
      </c>
      <c r="T40" s="89">
        <v>9.0690526198642014E-4</v>
      </c>
      <c r="U40" s="92">
        <v>1714.283030143554</v>
      </c>
      <c r="V40" s="89">
        <v>1.0293365964159848E-3</v>
      </c>
      <c r="W40" s="92">
        <v>1520.4913459116017</v>
      </c>
      <c r="X40" s="89">
        <v>8.3840483638154156E-4</v>
      </c>
      <c r="Y40" s="92">
        <v>1137.9634630346525</v>
      </c>
      <c r="Z40" s="89">
        <v>5.8568954737494737E-4</v>
      </c>
      <c r="AA40" s="78">
        <v>1220.2558696755441</v>
      </c>
      <c r="AB40" s="89">
        <v>5.8581258049759108E-4</v>
      </c>
      <c r="AC40" s="90"/>
      <c r="AD40" s="86"/>
      <c r="AE40" s="87" t="s">
        <v>44</v>
      </c>
      <c r="AF40" s="91"/>
    </row>
    <row r="41" spans="1:32" ht="15.75" x14ac:dyDescent="0.25">
      <c r="A41" s="93"/>
      <c r="B41" s="58" t="s">
        <v>45</v>
      </c>
      <c r="C41" s="12"/>
      <c r="D41" s="74"/>
      <c r="E41" s="92">
        <v>151.12199999999999</v>
      </c>
      <c r="F41" s="56">
        <v>1.7173980335838472E-4</v>
      </c>
      <c r="G41" s="92">
        <v>32.366</v>
      </c>
      <c r="H41" s="56">
        <v>3.3986855858878454E-5</v>
      </c>
      <c r="I41" s="92">
        <v>58.543999999999997</v>
      </c>
      <c r="J41" s="56">
        <v>5.6107075649503416E-5</v>
      </c>
      <c r="K41" s="92">
        <v>31.646999999999998</v>
      </c>
      <c r="L41" s="56">
        <v>2.7677458615348686E-5</v>
      </c>
      <c r="M41" s="92">
        <v>176.65124539999999</v>
      </c>
      <c r="N41" s="89">
        <v>1.9260396150448479E-4</v>
      </c>
      <c r="O41" s="92">
        <v>263.14514999999994</v>
      </c>
      <c r="P41" s="56">
        <v>1.9259308515756185E-4</v>
      </c>
      <c r="Q41" s="92">
        <v>160.00299999999999</v>
      </c>
      <c r="R41" s="89">
        <v>1.1088363935302029E-4</v>
      </c>
      <c r="S41" s="92">
        <v>85.65100000000001</v>
      </c>
      <c r="T41" s="89">
        <v>5.5480368398349137E-5</v>
      </c>
      <c r="U41" s="92">
        <v>125.34772</v>
      </c>
      <c r="V41" s="89">
        <v>7.5264698538431718E-5</v>
      </c>
      <c r="W41" s="92">
        <v>385.51768032000007</v>
      </c>
      <c r="X41" s="89">
        <v>2.1257594695292165E-4</v>
      </c>
      <c r="Y41" s="92">
        <v>422.36900000000003</v>
      </c>
      <c r="Z41" s="89">
        <v>2.1738580936115362E-4</v>
      </c>
      <c r="AA41" s="78">
        <v>412.92999999999995</v>
      </c>
      <c r="AB41" s="89">
        <v>1.9823677547987486E-4</v>
      </c>
      <c r="AC41" s="91"/>
      <c r="AD41" s="93"/>
      <c r="AE41" s="58" t="s">
        <v>45</v>
      </c>
      <c r="AF41" s="91"/>
    </row>
    <row r="42" spans="1:32" ht="15.75" x14ac:dyDescent="0.25">
      <c r="A42" s="84"/>
      <c r="B42" s="2"/>
      <c r="C42" s="2"/>
      <c r="D42" s="80"/>
      <c r="E42" s="81"/>
      <c r="F42" s="69"/>
      <c r="G42" s="81"/>
      <c r="H42" s="69"/>
      <c r="I42" s="81"/>
      <c r="J42" s="69"/>
      <c r="K42" s="81"/>
      <c r="L42" s="69"/>
      <c r="M42" s="81"/>
      <c r="N42" s="82"/>
      <c r="O42" s="81"/>
      <c r="P42" s="69"/>
      <c r="Q42" s="81"/>
      <c r="R42" s="82"/>
      <c r="S42" s="81"/>
      <c r="T42" s="82"/>
      <c r="U42" s="81"/>
      <c r="V42" s="82"/>
      <c r="W42" s="81"/>
      <c r="X42" s="82"/>
      <c r="Y42" s="81"/>
      <c r="Z42" s="82"/>
      <c r="AA42" s="47"/>
      <c r="AB42" s="82"/>
      <c r="AC42" s="85"/>
      <c r="AD42" s="84"/>
      <c r="AE42" s="84"/>
      <c r="AF42" s="85"/>
    </row>
    <row r="43" spans="1:32" ht="15.75" x14ac:dyDescent="0.25">
      <c r="A43" s="79" t="s">
        <v>46</v>
      </c>
      <c r="B43" s="87"/>
      <c r="C43" s="12"/>
      <c r="D43" s="74"/>
      <c r="E43" s="81">
        <v>22437.775000000001</v>
      </c>
      <c r="F43" s="69">
        <v>2.549899462884081E-2</v>
      </c>
      <c r="G43" s="81">
        <v>3044.3159999999998</v>
      </c>
      <c r="H43" s="69">
        <v>3.1967722017202443E-3</v>
      </c>
      <c r="I43" s="81">
        <v>5086.5389999999998</v>
      </c>
      <c r="J43" s="69">
        <v>4.8748091771513638E-3</v>
      </c>
      <c r="K43" s="81">
        <v>4194.0209999999997</v>
      </c>
      <c r="L43" s="69">
        <v>3.6679572363700606E-3</v>
      </c>
      <c r="M43" s="81">
        <v>6165.0198899999996</v>
      </c>
      <c r="N43" s="82">
        <v>2.2716659311374947E-2</v>
      </c>
      <c r="O43" s="81">
        <v>31106.576321000004</v>
      </c>
      <c r="P43" s="69">
        <v>2.2766566293737703E-2</v>
      </c>
      <c r="Q43" s="81">
        <v>8533.5664050000014</v>
      </c>
      <c r="R43" s="82">
        <v>5.9138447382053464E-3</v>
      </c>
      <c r="S43" s="81">
        <v>20349.279699999999</v>
      </c>
      <c r="T43" s="82">
        <v>1.3181230042813831E-2</v>
      </c>
      <c r="U43" s="81">
        <v>15469.068691042183</v>
      </c>
      <c r="V43" s="82">
        <v>9.2883603443411865E-3</v>
      </c>
      <c r="W43" s="81">
        <v>29833.356</v>
      </c>
      <c r="X43" s="82">
        <v>1.6450228423297093E-2</v>
      </c>
      <c r="Y43" s="81">
        <v>30406.944</v>
      </c>
      <c r="Z43" s="82">
        <v>1.5649913065682551E-2</v>
      </c>
      <c r="AA43" s="47">
        <v>30928.499</v>
      </c>
      <c r="AB43" s="82">
        <v>1.4847954646532184E-2</v>
      </c>
      <c r="AC43" s="91"/>
      <c r="AD43" s="79" t="s">
        <v>46</v>
      </c>
      <c r="AE43" s="84"/>
      <c r="AF43" s="85"/>
    </row>
    <row r="44" spans="1:32" ht="15.75" x14ac:dyDescent="0.25">
      <c r="A44" s="96"/>
      <c r="B44" s="97"/>
      <c r="C44" s="96"/>
      <c r="D44" s="98"/>
      <c r="E44" s="99"/>
      <c r="F44" s="100"/>
      <c r="G44" s="99"/>
      <c r="H44" s="100"/>
      <c r="I44" s="99"/>
      <c r="J44" s="100"/>
      <c r="K44" s="99"/>
      <c r="L44" s="100"/>
      <c r="M44" s="99"/>
      <c r="N44" s="101"/>
      <c r="O44" s="99"/>
      <c r="P44" s="100"/>
      <c r="Q44" s="99"/>
      <c r="R44" s="101"/>
      <c r="S44" s="99"/>
      <c r="T44" s="101"/>
      <c r="U44" s="99"/>
      <c r="V44" s="101"/>
      <c r="W44" s="99"/>
      <c r="X44" s="101"/>
      <c r="Y44" s="99"/>
      <c r="Z44" s="102"/>
      <c r="AA44" s="103"/>
      <c r="AB44" s="101"/>
      <c r="AC44" s="96"/>
      <c r="AD44" s="104"/>
      <c r="AE44" s="104"/>
      <c r="AF44" s="105"/>
    </row>
    <row r="45" spans="1:32" ht="15.75" x14ac:dyDescent="0.25">
      <c r="A45" s="106" t="s">
        <v>47</v>
      </c>
      <c r="B45" s="107"/>
      <c r="C45" s="108"/>
      <c r="D45" s="109"/>
      <c r="E45" s="110">
        <v>879947.43818729243</v>
      </c>
      <c r="F45" s="111">
        <v>1</v>
      </c>
      <c r="G45" s="110">
        <v>952309.33200739021</v>
      </c>
      <c r="H45" s="111">
        <v>1</v>
      </c>
      <c r="I45" s="110">
        <v>1043433.4586553728</v>
      </c>
      <c r="J45" s="111">
        <v>1</v>
      </c>
      <c r="K45" s="110">
        <v>1143421.4549759992</v>
      </c>
      <c r="L45" s="111">
        <v>1</v>
      </c>
      <c r="M45" s="110">
        <v>1234986.6727794139</v>
      </c>
      <c r="N45" s="112">
        <v>1</v>
      </c>
      <c r="O45" s="110">
        <v>1366327.0920901387</v>
      </c>
      <c r="P45" s="113">
        <v>1</v>
      </c>
      <c r="Q45" s="110">
        <v>1442981.1371053432</v>
      </c>
      <c r="R45" s="112">
        <v>1</v>
      </c>
      <c r="S45" s="110">
        <v>1543807.3407340357</v>
      </c>
      <c r="T45" s="112">
        <v>1</v>
      </c>
      <c r="U45" s="110">
        <v>1665425.1253792618</v>
      </c>
      <c r="V45" s="112">
        <v>1</v>
      </c>
      <c r="W45" s="110">
        <v>1813552.6895024446</v>
      </c>
      <c r="X45" s="112">
        <v>1</v>
      </c>
      <c r="Y45" s="110">
        <v>1942946.5117398617</v>
      </c>
      <c r="Z45" s="114">
        <v>1</v>
      </c>
      <c r="AA45" s="115">
        <v>2083014.1077527814</v>
      </c>
      <c r="AB45" s="112">
        <v>1</v>
      </c>
      <c r="AC45" s="106"/>
      <c r="AD45" s="106" t="s">
        <v>47</v>
      </c>
      <c r="AE45" s="106"/>
      <c r="AF45" s="116"/>
    </row>
    <row r="46" spans="1:32" ht="15.75" x14ac:dyDescent="0.25">
      <c r="A46" s="117"/>
      <c r="B46" s="2"/>
      <c r="C46" s="2"/>
      <c r="D46" s="105"/>
      <c r="E46" s="110"/>
      <c r="F46" s="113"/>
      <c r="G46" s="110"/>
      <c r="H46" s="113"/>
      <c r="I46" s="110"/>
      <c r="J46" s="113"/>
      <c r="K46" s="110"/>
      <c r="L46" s="113"/>
      <c r="M46" s="110"/>
      <c r="N46" s="112"/>
      <c r="O46" s="110"/>
      <c r="P46" s="113"/>
      <c r="Q46" s="110"/>
      <c r="R46" s="112"/>
      <c r="S46" s="110"/>
      <c r="T46" s="112"/>
      <c r="U46" s="110"/>
      <c r="V46" s="112"/>
      <c r="W46" s="110"/>
      <c r="X46" s="112"/>
      <c r="Y46" s="110"/>
      <c r="Z46" s="112"/>
      <c r="AA46" s="115"/>
      <c r="AB46" s="112"/>
      <c r="AC46" s="117"/>
      <c r="AD46" s="117"/>
      <c r="AE46" s="117"/>
      <c r="AF46" s="105"/>
    </row>
    <row r="47" spans="1:32" ht="15.75" x14ac:dyDescent="0.25">
      <c r="A47" s="118" t="s">
        <v>48</v>
      </c>
      <c r="B47" s="118"/>
      <c r="C47" s="119"/>
      <c r="D47" s="120"/>
      <c r="E47" s="121">
        <v>0</v>
      </c>
      <c r="F47" s="122"/>
      <c r="G47" s="121">
        <v>0</v>
      </c>
      <c r="H47" s="122"/>
      <c r="I47" s="121">
        <v>0</v>
      </c>
      <c r="J47" s="122"/>
      <c r="K47" s="121">
        <v>0</v>
      </c>
      <c r="L47" s="122"/>
      <c r="M47" s="121">
        <v>0</v>
      </c>
      <c r="N47" s="122"/>
      <c r="O47" s="121">
        <v>0</v>
      </c>
      <c r="P47" s="122"/>
      <c r="Q47" s="121">
        <v>0</v>
      </c>
      <c r="R47" s="122"/>
      <c r="S47" s="121">
        <v>0</v>
      </c>
      <c r="T47" s="122"/>
      <c r="U47" s="121">
        <v>0</v>
      </c>
      <c r="V47" s="122"/>
      <c r="W47" s="121">
        <v>13000</v>
      </c>
      <c r="X47" s="122"/>
      <c r="Y47" s="121">
        <v>6000</v>
      </c>
      <c r="Z47" s="123"/>
      <c r="AA47" s="124">
        <v>6000</v>
      </c>
      <c r="AB47" s="123"/>
      <c r="AC47" s="125"/>
      <c r="AD47" s="118" t="s">
        <v>48</v>
      </c>
      <c r="AE47" s="126"/>
      <c r="AF47" s="120"/>
    </row>
    <row r="48" spans="1:32" ht="15.75" x14ac:dyDescent="0.25">
      <c r="A48" s="127" t="s">
        <v>49</v>
      </c>
      <c r="B48" s="120"/>
      <c r="C48" s="120"/>
      <c r="D48" s="120"/>
      <c r="E48" s="128">
        <v>879947.43818729243</v>
      </c>
      <c r="F48" s="129"/>
      <c r="G48" s="128">
        <v>952309.33200739021</v>
      </c>
      <c r="H48" s="129"/>
      <c r="I48" s="128">
        <v>1043433.4586553728</v>
      </c>
      <c r="J48" s="129"/>
      <c r="K48" s="128">
        <v>1143421.4549759992</v>
      </c>
      <c r="L48" s="129"/>
      <c r="M48" s="128">
        <v>1234986.6727794139</v>
      </c>
      <c r="N48" s="129"/>
      <c r="O48" s="128">
        <v>1366327.0920901387</v>
      </c>
      <c r="P48" s="129"/>
      <c r="Q48" s="128">
        <v>1442981.1371053432</v>
      </c>
      <c r="R48" s="129"/>
      <c r="S48" s="128">
        <v>1543807.3407340357</v>
      </c>
      <c r="T48" s="129"/>
      <c r="U48" s="128">
        <v>1665425.1253792618</v>
      </c>
      <c r="V48" s="129"/>
      <c r="W48" s="128">
        <v>1826552.6895024446</v>
      </c>
      <c r="X48" s="129"/>
      <c r="Y48" s="128">
        <v>1948946.5117398617</v>
      </c>
      <c r="Z48" s="130"/>
      <c r="AA48" s="131">
        <v>2089014.1077527814</v>
      </c>
      <c r="AB48" s="130"/>
      <c r="AC48" s="132"/>
      <c r="AD48" s="133" t="s">
        <v>49</v>
      </c>
      <c r="AE48" s="120"/>
      <c r="AF48" s="120"/>
    </row>
    <row r="49" spans="1:32" ht="15.75" x14ac:dyDescent="0.25">
      <c r="A49" s="127"/>
      <c r="B49" s="120"/>
      <c r="C49" s="120"/>
      <c r="D49" s="120"/>
      <c r="E49" s="134"/>
      <c r="F49" s="130"/>
      <c r="G49" s="134"/>
      <c r="H49" s="130"/>
      <c r="I49" s="134"/>
      <c r="J49" s="130"/>
      <c r="K49" s="134"/>
      <c r="L49" s="130"/>
      <c r="M49" s="134"/>
      <c r="N49" s="130"/>
      <c r="O49" s="134"/>
      <c r="P49" s="130"/>
      <c r="Q49" s="134"/>
      <c r="R49" s="130"/>
      <c r="S49" s="134"/>
      <c r="T49" s="130"/>
      <c r="U49" s="134"/>
      <c r="V49" s="130"/>
      <c r="W49" s="134"/>
      <c r="X49" s="130"/>
      <c r="Y49" s="134"/>
      <c r="Z49" s="130"/>
      <c r="AA49" s="131"/>
      <c r="AB49" s="130"/>
      <c r="AC49" s="132"/>
      <c r="AD49" s="133"/>
      <c r="AE49" s="120"/>
      <c r="AF49" s="120"/>
    </row>
    <row r="50" spans="1:32" ht="15.75" x14ac:dyDescent="0.25">
      <c r="A50" s="127"/>
      <c r="B50" s="120"/>
      <c r="C50" s="120"/>
      <c r="D50" s="120"/>
      <c r="E50" s="128"/>
      <c r="F50" s="129"/>
      <c r="G50" s="128"/>
      <c r="H50" s="129"/>
      <c r="I50" s="128"/>
      <c r="J50" s="129"/>
      <c r="K50" s="128"/>
      <c r="L50" s="129"/>
      <c r="M50" s="128"/>
      <c r="N50" s="129"/>
      <c r="O50" s="128"/>
      <c r="P50" s="129"/>
      <c r="Q50" s="128"/>
      <c r="R50" s="129"/>
      <c r="S50" s="128"/>
      <c r="T50" s="129"/>
      <c r="U50" s="128"/>
      <c r="V50" s="129"/>
      <c r="W50" s="128"/>
      <c r="X50" s="129"/>
      <c r="Y50" s="128"/>
      <c r="Z50" s="129"/>
      <c r="AA50" s="135"/>
      <c r="AB50" s="129"/>
      <c r="AC50" s="132"/>
      <c r="AD50" s="133"/>
      <c r="AE50" s="120"/>
      <c r="AF50" s="120"/>
    </row>
    <row r="51" spans="1:32" ht="15.75" x14ac:dyDescent="0.25">
      <c r="A51" s="127" t="s">
        <v>50</v>
      </c>
      <c r="B51" s="120"/>
      <c r="C51" s="120"/>
      <c r="D51" s="120"/>
      <c r="E51" s="134">
        <v>-117074.07792517613</v>
      </c>
      <c r="F51" s="130"/>
      <c r="G51" s="134">
        <v>-110144.52342814195</v>
      </c>
      <c r="H51" s="130"/>
      <c r="I51" s="134">
        <v>-135867.6454273893</v>
      </c>
      <c r="J51" s="130"/>
      <c r="K51" s="134">
        <v>-135370.77392976813</v>
      </c>
      <c r="L51" s="130"/>
      <c r="M51" s="134">
        <v>-139664.60068292636</v>
      </c>
      <c r="N51" s="130"/>
      <c r="O51" s="134">
        <v>-151016.91502727033</v>
      </c>
      <c r="P51" s="130"/>
      <c r="Q51" s="134">
        <v>-157038.39123208215</v>
      </c>
      <c r="R51" s="130"/>
      <c r="S51" s="134">
        <v>-190297.98638701718</v>
      </c>
      <c r="T51" s="130"/>
      <c r="U51" s="134">
        <v>-210207.79785699188</v>
      </c>
      <c r="V51" s="130"/>
      <c r="W51" s="134">
        <v>-242741.36991497735</v>
      </c>
      <c r="X51" s="130"/>
      <c r="Y51" s="134">
        <v>-252564.1741384042</v>
      </c>
      <c r="Z51" s="130"/>
      <c r="AA51" s="136">
        <v>-252416.07134151435</v>
      </c>
      <c r="AB51" s="130"/>
      <c r="AC51" s="132"/>
      <c r="AD51" s="133" t="s">
        <v>50</v>
      </c>
      <c r="AE51" s="120"/>
      <c r="AF51" s="120"/>
    </row>
    <row r="52" spans="1:32" ht="15.75" x14ac:dyDescent="0.25">
      <c r="A52" s="127"/>
      <c r="B52" s="120"/>
      <c r="C52" s="120"/>
      <c r="D52" s="120"/>
      <c r="E52" s="134"/>
      <c r="F52" s="130"/>
      <c r="G52" s="134"/>
      <c r="H52" s="130"/>
      <c r="I52" s="134"/>
      <c r="J52" s="130"/>
      <c r="K52" s="134"/>
      <c r="L52" s="130"/>
      <c r="M52" s="134"/>
      <c r="N52" s="130"/>
      <c r="O52" s="134"/>
      <c r="P52" s="130"/>
      <c r="Q52" s="134"/>
      <c r="R52" s="130"/>
      <c r="S52" s="134"/>
      <c r="T52" s="130"/>
      <c r="U52" s="134"/>
      <c r="V52" s="130"/>
      <c r="W52" s="134"/>
      <c r="X52" s="130"/>
      <c r="Y52" s="134"/>
      <c r="Z52" s="130"/>
      <c r="AA52" s="136"/>
      <c r="AB52" s="130"/>
      <c r="AC52" s="132"/>
      <c r="AD52" s="133"/>
      <c r="AE52" s="120"/>
      <c r="AF52" s="120"/>
    </row>
    <row r="53" spans="1:32" ht="15.75" x14ac:dyDescent="0.25">
      <c r="A53" s="137"/>
      <c r="B53" s="137" t="s">
        <v>51</v>
      </c>
      <c r="C53" s="138"/>
      <c r="D53" s="138"/>
      <c r="E53" s="139">
        <v>-4.2579622766912073E-2</v>
      </c>
      <c r="F53" s="140"/>
      <c r="G53" s="139">
        <v>-3.575091310656376E-2</v>
      </c>
      <c r="H53" s="140"/>
      <c r="I53" s="139">
        <v>-4.0830154021747979E-2</v>
      </c>
      <c r="J53" s="140"/>
      <c r="K53" s="139">
        <v>-3.735079191110912E-2</v>
      </c>
      <c r="L53" s="140"/>
      <c r="M53" s="139">
        <v>-3.6108665945066863E-2</v>
      </c>
      <c r="N53" s="140"/>
      <c r="O53" s="139">
        <v>-3.6592428306202712E-2</v>
      </c>
      <c r="P53" s="140"/>
      <c r="Q53" s="139">
        <v>-3.5587428886637816E-2</v>
      </c>
      <c r="R53" s="140"/>
      <c r="S53" s="139">
        <v>-4.0309214213441372E-2</v>
      </c>
      <c r="T53" s="140"/>
      <c r="U53" s="139">
        <v>-4.1550382078411566E-2</v>
      </c>
      <c r="V53" s="140"/>
      <c r="W53" s="139">
        <v>-4.4837317849261912E-2</v>
      </c>
      <c r="X53" s="140"/>
      <c r="Y53" s="139">
        <v>-4.3452535494451695E-2</v>
      </c>
      <c r="Z53" s="140"/>
      <c r="AA53" s="139">
        <v>-4.0392585037782466E-2</v>
      </c>
      <c r="AB53" s="140"/>
      <c r="AC53" s="132"/>
      <c r="AD53" s="141" t="s">
        <v>51</v>
      </c>
      <c r="AE53" s="138"/>
      <c r="AF53" s="138"/>
    </row>
    <row r="54" spans="1:32" ht="15.75" x14ac:dyDescent="0.25">
      <c r="A54" s="127"/>
      <c r="B54" s="120"/>
      <c r="C54" s="120"/>
      <c r="D54" s="120"/>
      <c r="E54" s="142"/>
      <c r="F54" s="143"/>
      <c r="G54" s="142"/>
      <c r="H54" s="143"/>
      <c r="I54" s="142"/>
      <c r="J54" s="143"/>
      <c r="K54" s="142"/>
      <c r="L54" s="143"/>
      <c r="M54" s="142"/>
      <c r="N54" s="143"/>
      <c r="O54" s="142"/>
      <c r="P54" s="143"/>
      <c r="Q54" s="142"/>
      <c r="R54" s="143"/>
      <c r="S54" s="142"/>
      <c r="T54" s="143"/>
      <c r="U54" s="142"/>
      <c r="V54" s="143"/>
      <c r="W54" s="142"/>
      <c r="X54" s="143"/>
      <c r="Y54" s="142"/>
      <c r="Z54" s="143"/>
      <c r="AA54" s="144"/>
      <c r="AB54" s="143"/>
      <c r="AC54" s="132"/>
      <c r="AD54" s="133"/>
      <c r="AE54" s="120"/>
      <c r="AF54" s="120"/>
    </row>
    <row r="55" spans="1:32" ht="15.75" x14ac:dyDescent="0.25">
      <c r="A55" s="145" t="s">
        <v>52</v>
      </c>
      <c r="B55" s="146"/>
      <c r="C55" s="147"/>
      <c r="D55" s="120"/>
      <c r="E55" s="134"/>
      <c r="F55" s="130"/>
      <c r="G55" s="134"/>
      <c r="H55" s="130"/>
      <c r="I55" s="134"/>
      <c r="J55" s="130"/>
      <c r="K55" s="134"/>
      <c r="L55" s="130"/>
      <c r="M55" s="134"/>
      <c r="N55" s="130"/>
      <c r="O55" s="134"/>
      <c r="P55" s="130"/>
      <c r="Q55" s="134"/>
      <c r="R55" s="130"/>
      <c r="S55" s="134"/>
      <c r="T55" s="130"/>
      <c r="U55" s="134"/>
      <c r="V55" s="130"/>
      <c r="W55" s="134"/>
      <c r="X55" s="130"/>
      <c r="Y55" s="134"/>
      <c r="Z55" s="130"/>
      <c r="AA55" s="131"/>
      <c r="AB55" s="130"/>
      <c r="AC55" s="132"/>
      <c r="AD55" s="145" t="s">
        <v>52</v>
      </c>
      <c r="AE55" s="120"/>
      <c r="AF55" s="120"/>
    </row>
    <row r="56" spans="1:32" ht="15.75" x14ac:dyDescent="0.25">
      <c r="A56" s="148"/>
      <c r="B56" s="145"/>
      <c r="C56" s="147"/>
      <c r="D56" s="120"/>
      <c r="E56" s="134"/>
      <c r="F56" s="130"/>
      <c r="G56" s="134"/>
      <c r="H56" s="130"/>
      <c r="I56" s="134"/>
      <c r="J56" s="130"/>
      <c r="K56" s="134"/>
      <c r="L56" s="130"/>
      <c r="M56" s="134"/>
      <c r="N56" s="130"/>
      <c r="O56" s="134"/>
      <c r="P56" s="130"/>
      <c r="Q56" s="134"/>
      <c r="R56" s="130"/>
      <c r="S56" s="134"/>
      <c r="T56" s="130"/>
      <c r="U56" s="134"/>
      <c r="V56" s="130"/>
      <c r="W56" s="134"/>
      <c r="X56" s="130"/>
      <c r="Y56" s="134"/>
      <c r="Z56" s="130"/>
      <c r="AA56" s="131"/>
      <c r="AB56" s="130"/>
      <c r="AC56" s="132"/>
      <c r="AD56" s="148"/>
      <c r="AE56" s="120"/>
      <c r="AF56" s="120"/>
    </row>
    <row r="57" spans="1:32" ht="15.75" x14ac:dyDescent="0.25">
      <c r="A57" s="149" t="s">
        <v>53</v>
      </c>
      <c r="B57" s="145"/>
      <c r="C57" s="147"/>
      <c r="D57" s="120"/>
      <c r="E57" s="134"/>
      <c r="F57" s="130"/>
      <c r="G57" s="134"/>
      <c r="H57" s="130"/>
      <c r="I57" s="134"/>
      <c r="J57" s="130"/>
      <c r="K57" s="134"/>
      <c r="L57" s="130"/>
      <c r="M57" s="134"/>
      <c r="N57" s="130"/>
      <c r="O57" s="134"/>
      <c r="P57" s="130"/>
      <c r="Q57" s="134"/>
      <c r="R57" s="130"/>
      <c r="S57" s="134"/>
      <c r="T57" s="130"/>
      <c r="U57" s="134"/>
      <c r="V57" s="130"/>
      <c r="W57" s="134"/>
      <c r="X57" s="130"/>
      <c r="Y57" s="134"/>
      <c r="Z57" s="130"/>
      <c r="AA57" s="131"/>
      <c r="AB57" s="130"/>
      <c r="AC57" s="132"/>
      <c r="AD57" s="149" t="s">
        <v>53</v>
      </c>
      <c r="AE57" s="120"/>
      <c r="AF57" s="120"/>
    </row>
    <row r="58" spans="1:32" ht="15.75" x14ac:dyDescent="0.25">
      <c r="A58" s="145"/>
      <c r="B58" s="150"/>
      <c r="C58" s="151"/>
      <c r="D58" s="120"/>
      <c r="E58" s="134"/>
      <c r="F58" s="130"/>
      <c r="G58" s="134"/>
      <c r="H58" s="130"/>
      <c r="I58" s="134"/>
      <c r="J58" s="130"/>
      <c r="K58" s="134"/>
      <c r="L58" s="130"/>
      <c r="M58" s="134"/>
      <c r="N58" s="130"/>
      <c r="O58" s="134"/>
      <c r="P58" s="130"/>
      <c r="Q58" s="134"/>
      <c r="R58" s="130"/>
      <c r="S58" s="134"/>
      <c r="T58" s="130"/>
      <c r="U58" s="134"/>
      <c r="V58" s="130"/>
      <c r="W58" s="134"/>
      <c r="X58" s="130"/>
      <c r="Y58" s="134"/>
      <c r="Z58" s="130"/>
      <c r="AA58" s="131"/>
      <c r="AB58" s="130"/>
      <c r="AC58" s="132"/>
      <c r="AD58" s="145"/>
      <c r="AE58" s="120"/>
      <c r="AF58" s="120"/>
    </row>
    <row r="59" spans="1:32" ht="15.75" x14ac:dyDescent="0.25">
      <c r="A59" s="152" t="s">
        <v>54</v>
      </c>
      <c r="B59" s="153"/>
      <c r="C59" s="154"/>
      <c r="D59" s="120"/>
      <c r="E59" s="155">
        <v>178116.53160999998</v>
      </c>
      <c r="F59" s="140"/>
      <c r="G59" s="155">
        <v>156555.05229707999</v>
      </c>
      <c r="H59" s="140"/>
      <c r="I59" s="155">
        <v>143549.37163071745</v>
      </c>
      <c r="J59" s="140"/>
      <c r="K59" s="155">
        <v>173554.99005100003</v>
      </c>
      <c r="L59" s="140"/>
      <c r="M59" s="155">
        <v>166621.64350337</v>
      </c>
      <c r="N59" s="140"/>
      <c r="O59" s="155">
        <v>159285.64350337</v>
      </c>
      <c r="P59" s="140"/>
      <c r="Q59" s="155">
        <v>159809.20614329466</v>
      </c>
      <c r="R59" s="140"/>
      <c r="S59" s="155">
        <v>206212.87563450824</v>
      </c>
      <c r="T59" s="140"/>
      <c r="U59" s="155">
        <v>180269.04105618215</v>
      </c>
      <c r="V59" s="140"/>
      <c r="W59" s="155">
        <v>209992.12738102541</v>
      </c>
      <c r="X59" s="130"/>
      <c r="Y59" s="155">
        <v>230404.9748579849</v>
      </c>
      <c r="Z59" s="130"/>
      <c r="AA59" s="131">
        <v>232664.48041023102</v>
      </c>
      <c r="AB59" s="130"/>
      <c r="AC59" s="132"/>
      <c r="AD59" s="152" t="s">
        <v>54</v>
      </c>
      <c r="AE59" s="120"/>
      <c r="AF59" s="120"/>
    </row>
    <row r="60" spans="1:32" ht="15.75" x14ac:dyDescent="0.25">
      <c r="A60" s="156"/>
      <c r="B60" s="150"/>
      <c r="C60" s="157"/>
      <c r="D60" s="120"/>
      <c r="E60" s="155"/>
      <c r="F60" s="140"/>
      <c r="G60" s="155"/>
      <c r="H60" s="140"/>
      <c r="I60" s="155"/>
      <c r="J60" s="140"/>
      <c r="K60" s="155"/>
      <c r="L60" s="140"/>
      <c r="M60" s="155"/>
      <c r="N60" s="140"/>
      <c r="O60" s="155"/>
      <c r="P60" s="140"/>
      <c r="Q60" s="155"/>
      <c r="R60" s="140"/>
      <c r="S60" s="155"/>
      <c r="T60" s="140"/>
      <c r="U60" s="155"/>
      <c r="V60" s="140"/>
      <c r="W60" s="155"/>
      <c r="X60" s="130"/>
      <c r="Y60" s="155"/>
      <c r="Z60" s="130"/>
      <c r="AA60" s="131"/>
      <c r="AB60" s="130"/>
      <c r="AC60" s="132"/>
      <c r="AD60" s="156"/>
      <c r="AE60" s="120"/>
      <c r="AF60" s="120"/>
    </row>
    <row r="61" spans="1:32" ht="15.75" x14ac:dyDescent="0.25">
      <c r="A61" s="152" t="s">
        <v>55</v>
      </c>
      <c r="B61" s="154"/>
      <c r="C61" s="147"/>
      <c r="D61" s="120"/>
      <c r="E61" s="155">
        <v>2817.0766347199992</v>
      </c>
      <c r="F61" s="140"/>
      <c r="G61" s="155">
        <v>11472.329570999998</v>
      </c>
      <c r="H61" s="140"/>
      <c r="I61" s="155">
        <v>-10558.493</v>
      </c>
      <c r="J61" s="140"/>
      <c r="K61" s="155">
        <v>-360.76499999999851</v>
      </c>
      <c r="L61" s="140"/>
      <c r="M61" s="155">
        <v>8361</v>
      </c>
      <c r="N61" s="140"/>
      <c r="O61" s="155">
        <v>-3879.42</v>
      </c>
      <c r="P61" s="140"/>
      <c r="Q61" s="155">
        <v>35443.873999999996</v>
      </c>
      <c r="R61" s="140"/>
      <c r="S61" s="155">
        <v>29791.482000000004</v>
      </c>
      <c r="T61" s="140"/>
      <c r="U61" s="155">
        <v>51637.866000000002</v>
      </c>
      <c r="V61" s="140"/>
      <c r="W61" s="155">
        <v>-20992.224999999999</v>
      </c>
      <c r="X61" s="130"/>
      <c r="Y61" s="155">
        <v>30888.997000000003</v>
      </c>
      <c r="Z61" s="130"/>
      <c r="AA61" s="131">
        <v>39246.216999999997</v>
      </c>
      <c r="AB61" s="130"/>
      <c r="AC61" s="132"/>
      <c r="AD61" s="152" t="s">
        <v>55</v>
      </c>
      <c r="AE61" s="120"/>
      <c r="AF61" s="120"/>
    </row>
    <row r="62" spans="1:32" ht="15.75" x14ac:dyDescent="0.25">
      <c r="A62" s="154"/>
      <c r="B62" s="150"/>
      <c r="C62" s="158"/>
      <c r="D62" s="120"/>
      <c r="E62" s="134"/>
      <c r="F62" s="130"/>
      <c r="G62" s="134"/>
      <c r="H62" s="130"/>
      <c r="I62" s="134"/>
      <c r="J62" s="130"/>
      <c r="K62" s="134"/>
      <c r="L62" s="130"/>
      <c r="M62" s="134"/>
      <c r="N62" s="130"/>
      <c r="O62" s="134"/>
      <c r="P62" s="130"/>
      <c r="Q62" s="134"/>
      <c r="R62" s="130"/>
      <c r="S62" s="134"/>
      <c r="T62" s="130"/>
      <c r="U62" s="134"/>
      <c r="V62" s="130"/>
      <c r="W62" s="134"/>
      <c r="X62" s="130"/>
      <c r="Y62" s="134"/>
      <c r="Z62" s="130"/>
      <c r="AA62" s="131"/>
      <c r="AB62" s="130"/>
      <c r="AC62" s="132"/>
      <c r="AD62" s="154"/>
      <c r="AE62" s="120"/>
      <c r="AF62" s="120"/>
    </row>
    <row r="63" spans="1:32" ht="15.75" x14ac:dyDescent="0.25">
      <c r="A63" s="159" t="s">
        <v>56</v>
      </c>
      <c r="B63" s="145"/>
      <c r="C63" s="160"/>
      <c r="D63" s="120"/>
      <c r="E63" s="134">
        <v>-63859.529820798314</v>
      </c>
      <c r="F63" s="130"/>
      <c r="G63" s="134">
        <v>-57882.85526145828</v>
      </c>
      <c r="H63" s="130"/>
      <c r="I63" s="134">
        <v>2876.730662940402</v>
      </c>
      <c r="J63" s="130"/>
      <c r="K63" s="134">
        <v>-37823.471211867087</v>
      </c>
      <c r="L63" s="130"/>
      <c r="M63" s="134">
        <v>-35317.98958542238</v>
      </c>
      <c r="N63" s="130"/>
      <c r="O63" s="134">
        <v>-4389.3525594954635</v>
      </c>
      <c r="P63" s="130"/>
      <c r="Q63" s="134">
        <v>-38214.653610665366</v>
      </c>
      <c r="R63" s="130"/>
      <c r="S63" s="134">
        <v>-45706.351930658413</v>
      </c>
      <c r="T63" s="130"/>
      <c r="U63" s="134">
        <v>-21699.073418903434</v>
      </c>
      <c r="V63" s="130"/>
      <c r="W63" s="134">
        <v>53741.518736533333</v>
      </c>
      <c r="X63" s="130"/>
      <c r="Y63" s="134">
        <v>-8729.727228942802</v>
      </c>
      <c r="Z63" s="130"/>
      <c r="AA63" s="131">
        <v>-19494.62184808894</v>
      </c>
      <c r="AB63" s="130"/>
      <c r="AC63" s="161"/>
      <c r="AD63" s="159" t="s">
        <v>56</v>
      </c>
      <c r="AE63" s="120"/>
      <c r="AF63" s="120"/>
    </row>
    <row r="64" spans="1:32" ht="15.75" x14ac:dyDescent="0.25">
      <c r="A64" s="154"/>
      <c r="B64" s="157"/>
      <c r="C64" s="158"/>
      <c r="D64" s="120"/>
      <c r="E64" s="134"/>
      <c r="F64" s="130"/>
      <c r="G64" s="134"/>
      <c r="H64" s="130"/>
      <c r="I64" s="134"/>
      <c r="J64" s="130"/>
      <c r="K64" s="134"/>
      <c r="L64" s="130"/>
      <c r="M64" s="134"/>
      <c r="N64" s="130"/>
      <c r="O64" s="134"/>
      <c r="P64" s="130"/>
      <c r="Q64" s="134"/>
      <c r="R64" s="130"/>
      <c r="S64" s="134"/>
      <c r="T64" s="130"/>
      <c r="U64" s="134"/>
      <c r="V64" s="130"/>
      <c r="W64" s="134"/>
      <c r="X64" s="130"/>
      <c r="Y64" s="134"/>
      <c r="Z64" s="130"/>
      <c r="AA64" s="131"/>
      <c r="AB64" s="130"/>
      <c r="AC64" s="132"/>
      <c r="AD64" s="154"/>
      <c r="AE64" s="120"/>
      <c r="AF64" s="120"/>
    </row>
    <row r="65" spans="1:32" ht="15.75" x14ac:dyDescent="0.25">
      <c r="A65" s="157" t="s">
        <v>57</v>
      </c>
      <c r="B65" s="157"/>
      <c r="C65" s="162"/>
      <c r="D65" s="120"/>
      <c r="E65" s="134">
        <v>117074.07842392166</v>
      </c>
      <c r="F65" s="130"/>
      <c r="G65" s="134">
        <v>110144.52660662172</v>
      </c>
      <c r="H65" s="130"/>
      <c r="I65" s="134">
        <v>135867.60929365785</v>
      </c>
      <c r="J65" s="130"/>
      <c r="K65" s="134">
        <v>135370.75383913296</v>
      </c>
      <c r="L65" s="130"/>
      <c r="M65" s="134">
        <v>139664.65391794761</v>
      </c>
      <c r="N65" s="130"/>
      <c r="O65" s="134">
        <v>151016.87094387453</v>
      </c>
      <c r="P65" s="130"/>
      <c r="Q65" s="134">
        <v>157038.4265326293</v>
      </c>
      <c r="R65" s="130"/>
      <c r="S65" s="134">
        <v>190298.00570384981</v>
      </c>
      <c r="T65" s="130"/>
      <c r="U65" s="134">
        <v>210207.83363727873</v>
      </c>
      <c r="V65" s="130"/>
      <c r="W65" s="134">
        <v>242741.42111755873</v>
      </c>
      <c r="X65" s="130"/>
      <c r="Y65" s="134">
        <v>252564.24462904211</v>
      </c>
      <c r="Z65" s="130"/>
      <c r="AA65" s="131">
        <v>252416.07556214204</v>
      </c>
      <c r="AB65" s="130"/>
      <c r="AC65" s="132"/>
      <c r="AD65" s="157" t="s">
        <v>57</v>
      </c>
      <c r="AE65" s="120"/>
      <c r="AF65" s="120"/>
    </row>
    <row r="66" spans="1:32" ht="15.75" x14ac:dyDescent="0.25">
      <c r="A66" s="157"/>
      <c r="B66" s="163"/>
      <c r="C66" s="164"/>
      <c r="D66" s="120"/>
      <c r="E66" s="134"/>
      <c r="F66" s="130"/>
      <c r="G66" s="134"/>
      <c r="H66" s="130"/>
      <c r="I66" s="134"/>
      <c r="J66" s="130"/>
      <c r="K66" s="134"/>
      <c r="L66" s="130"/>
      <c r="M66" s="134"/>
      <c r="N66" s="130"/>
      <c r="O66" s="134"/>
      <c r="P66" s="130"/>
      <c r="Q66" s="134"/>
      <c r="R66" s="130"/>
      <c r="S66" s="134"/>
      <c r="T66" s="130"/>
      <c r="U66" s="134"/>
      <c r="V66" s="130"/>
      <c r="W66" s="134"/>
      <c r="X66" s="130"/>
      <c r="Y66" s="134"/>
      <c r="Z66" s="130"/>
      <c r="AA66" s="131"/>
      <c r="AB66" s="130"/>
      <c r="AC66" s="132"/>
      <c r="AD66" s="157"/>
      <c r="AE66" s="120"/>
      <c r="AF66" s="120"/>
    </row>
    <row r="67" spans="1:32" ht="15.75" x14ac:dyDescent="0.25">
      <c r="A67" s="163" t="s">
        <v>58</v>
      </c>
      <c r="B67" s="120"/>
      <c r="C67" s="120"/>
      <c r="D67" s="120"/>
      <c r="E67" s="155">
        <v>2749533.0000000019</v>
      </c>
      <c r="F67" s="140"/>
      <c r="G67" s="155">
        <v>3080887.0000000014</v>
      </c>
      <c r="H67" s="140"/>
      <c r="I67" s="155">
        <v>3327630.0000000019</v>
      </c>
      <c r="J67" s="140"/>
      <c r="K67" s="155">
        <v>3624308.0000000014</v>
      </c>
      <c r="L67" s="140"/>
      <c r="M67" s="155">
        <v>3867897.0000000023</v>
      </c>
      <c r="N67" s="140"/>
      <c r="O67" s="155">
        <v>4126999.0000000014</v>
      </c>
      <c r="P67" s="140"/>
      <c r="Q67" s="155">
        <v>4412749.0000000009</v>
      </c>
      <c r="R67" s="140"/>
      <c r="S67" s="155">
        <v>4720955.0000000019</v>
      </c>
      <c r="T67" s="140"/>
      <c r="U67" s="155">
        <v>5059106.2546741311</v>
      </c>
      <c r="V67" s="140"/>
      <c r="W67" s="155">
        <v>5413824.5006324174</v>
      </c>
      <c r="X67" s="130"/>
      <c r="Y67" s="155">
        <v>5812415.1160443388</v>
      </c>
      <c r="Z67" s="130"/>
      <c r="AA67" s="182">
        <v>6249069.5038559455</v>
      </c>
      <c r="AB67" s="130"/>
      <c r="AC67" s="132"/>
      <c r="AD67" s="163" t="s">
        <v>58</v>
      </c>
      <c r="AE67" s="120"/>
      <c r="AF67" s="120"/>
    </row>
    <row r="68" spans="1:32" ht="15.75" x14ac:dyDescent="0.25">
      <c r="A68" s="165"/>
      <c r="B68" s="165"/>
      <c r="C68" s="165"/>
      <c r="D68" s="165"/>
      <c r="E68" s="142"/>
      <c r="F68" s="166"/>
      <c r="G68" s="142"/>
      <c r="H68" s="166"/>
      <c r="I68" s="142"/>
      <c r="J68" s="166"/>
      <c r="K68" s="142"/>
      <c r="L68" s="166"/>
      <c r="M68" s="142"/>
      <c r="N68" s="166"/>
      <c r="O68" s="142"/>
      <c r="P68" s="166"/>
      <c r="Q68" s="142"/>
      <c r="R68" s="166"/>
      <c r="S68" s="142"/>
      <c r="T68" s="166"/>
      <c r="U68" s="142"/>
      <c r="V68" s="166"/>
      <c r="W68" s="142"/>
      <c r="X68" s="166"/>
      <c r="Y68" s="142"/>
      <c r="Z68" s="166"/>
      <c r="AA68" s="167"/>
      <c r="AB68" s="166"/>
      <c r="AC68" s="168"/>
      <c r="AD68" s="165"/>
      <c r="AE68" s="165"/>
      <c r="AF68" s="165"/>
    </row>
    <row r="69" spans="1:32" ht="15.75" x14ac:dyDescent="0.25">
      <c r="A69" s="170"/>
      <c r="B69" s="170"/>
      <c r="C69" s="170"/>
      <c r="D69" s="170"/>
      <c r="E69" s="171"/>
      <c r="F69" s="172"/>
      <c r="G69" s="171"/>
      <c r="H69" s="172"/>
      <c r="I69" s="171"/>
      <c r="J69" s="172"/>
      <c r="K69" s="171"/>
      <c r="L69" s="172"/>
      <c r="M69" s="171"/>
      <c r="N69" s="172"/>
      <c r="O69" s="171"/>
      <c r="P69" s="172"/>
      <c r="Q69" s="171"/>
      <c r="R69" s="172"/>
      <c r="S69" s="171"/>
      <c r="T69" s="172"/>
      <c r="U69" s="171"/>
      <c r="V69" s="172"/>
      <c r="W69" s="171"/>
      <c r="X69" s="172"/>
      <c r="Y69" s="171"/>
      <c r="Z69" s="172"/>
      <c r="AA69" s="173"/>
      <c r="AB69" s="172"/>
      <c r="AC69" s="125"/>
      <c r="AD69" s="170"/>
      <c r="AE69" s="170"/>
      <c r="AF69" s="170"/>
    </row>
    <row r="70" spans="1:32" ht="15.75" x14ac:dyDescent="0.25">
      <c r="A70" s="169" t="s">
        <v>59</v>
      </c>
    </row>
  </sheetData>
  <mergeCells count="12">
    <mergeCell ref="AA4:AB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</mergeCells>
  <conditionalFormatting sqref="AE12 AD11:AD17 AE15:AE16">
    <cfRule type="cellIs" dxfId="4" priority="4" stopIfTrue="1" operator="equal">
      <formula>"Error"</formula>
    </cfRule>
  </conditionalFormatting>
  <conditionalFormatting sqref="AE13:AE14">
    <cfRule type="cellIs" dxfId="3" priority="3" stopIfTrue="1" operator="equal">
      <formula>"Error"</formula>
    </cfRule>
  </conditionalFormatting>
  <conditionalFormatting sqref="B43 A39:B41 A42:A43 B37:B38 B28:B34 B23:B25 A19:A38 A11:A17 AC11:AC13 AC22:AC40 AE22:AE43 AD18:AD43 C15 B12:B16 AC15:AC17">
    <cfRule type="cellIs" dxfId="2" priority="5" stopIfTrue="1" operator="equal">
      <formula>"Error"</formula>
    </cfRule>
  </conditionalFormatting>
  <conditionalFormatting sqref="B57 A62:A63 A57:A58 A55:B55">
    <cfRule type="cellIs" dxfId="1" priority="2" stopIfTrue="1" operator="equal">
      <formula>"Error"</formula>
    </cfRule>
  </conditionalFormatting>
  <conditionalFormatting sqref="AD62:AD63 AD57:AD58 AD55">
    <cfRule type="cellIs" dxfId="0" priority="1" stopIfTrue="1" operator="equal">
      <formula>"Error"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Rensie Hurn</dc:creator>
  <cp:lastModifiedBy>Jeffery Smith</cp:lastModifiedBy>
  <dcterms:created xsi:type="dcterms:W3CDTF">2019-02-19T11:04:48Z</dcterms:created>
  <dcterms:modified xsi:type="dcterms:W3CDTF">2019-02-20T10:07:44Z</dcterms:modified>
</cp:coreProperties>
</file>